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uokapäiväkirja" sheetId="1" r:id="rId1"/>
    <sheet name="Päiväyhteenveto" sheetId="2" r:id="rId2"/>
    <sheet name="Food diary" sheetId="3" r:id="rId3"/>
    <sheet name="Daily summary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.m.yyyy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7"/>
  <sheetViews>
    <sheetView workbookViewId="0"/>
  </sheetViews>
  <cols>
    <col min="1" max="1" width="12.83203125" customWidth="1"/>
    <col min="2" max="2" width="8.83203125" customWidth="1"/>
    <col min="3" max="3" width="14.83203125" customWidth="1"/>
    <col min="4" max="4" width="34.83203125" customWidth="1"/>
    <col min="5" max="5" width="9.83203125" customWidth="1"/>
    <col min="6" max="6" width="9.83203125" customWidth="1"/>
    <col min="7" max="7" width="14.83203125" customWidth="1"/>
    <col min="8" max="8" width="18.83203125" customWidth="1"/>
    <col min="9" max="9" width="10.83203125" customWidth="1"/>
    <col min="10" max="10" width="34.83203125" customWidth="1"/>
  </cols>
  <sheetData>
    <row r="1">
      <c r="A1" t="str">
        <v>Pvm</v>
      </c>
      <c r="B1" t="str">
        <v>Klo</v>
      </c>
      <c r="C1" t="str">
        <v>Ateria</v>
      </c>
      <c r="D1" t="str">
        <v>Ruoka tai juoma</v>
      </c>
      <c r="E1" t="str">
        <v>Määrä</v>
      </c>
      <c r="F1" t="str">
        <v>Yksikkö</v>
      </c>
      <c r="G1" t="str">
        <v>kcal (valinnainen)</v>
      </c>
      <c r="H1" t="str">
        <v>Proteiini g (valinnainen)</v>
      </c>
      <c r="I1" t="str">
        <v>Nälkä 1-5</v>
      </c>
      <c r="J1" t="str">
        <v>Huomiot</v>
      </c>
    </row>
    <row r="2">
      <c r="A2" s="1">
        <v>46398</v>
      </c>
      <c r="B2" t="str">
        <v>7.30</v>
      </c>
      <c r="C2" t="str">
        <v>Aamupala</v>
      </c>
      <c r="D2" t="str">
        <v>Kaurapuuro vedellä</v>
      </c>
      <c r="E2">
        <v>300</v>
      </c>
      <c r="F2" t="str">
        <v>g</v>
      </c>
      <c r="G2">
        <v>171</v>
      </c>
      <c r="H2">
        <v>6.3</v>
      </c>
      <c r="I2">
        <v>3</v>
      </c>
      <c r="J2" t="str">
        <v/>
      </c>
    </row>
    <row r="3">
      <c r="A3" s="1">
        <v>46398</v>
      </c>
      <c r="B3" t="str">
        <v>7.30</v>
      </c>
      <c r="C3" t="str">
        <v>Aamupala</v>
      </c>
      <c r="D3" t="str">
        <v>Mustikka</v>
      </c>
      <c r="E3">
        <v>1</v>
      </c>
      <c r="F3" t="str">
        <v>dl</v>
      </c>
      <c r="G3">
        <v>39</v>
      </c>
      <c r="H3">
        <v>0.5</v>
      </c>
      <c r="J3" t="str">
        <v/>
      </c>
    </row>
    <row r="4">
      <c r="A4" s="1">
        <v>46398</v>
      </c>
      <c r="B4" t="str">
        <v>7.30</v>
      </c>
      <c r="C4" t="str">
        <v>Aamupala</v>
      </c>
      <c r="D4" t="str">
        <v>Maitorahka, rasvaton</v>
      </c>
      <c r="E4">
        <v>200</v>
      </c>
      <c r="F4" t="str">
        <v>g</v>
      </c>
      <c r="G4">
        <v>118</v>
      </c>
      <c r="H4">
        <v>19.6</v>
      </c>
      <c r="J4" t="str">
        <v/>
      </c>
    </row>
    <row r="5">
      <c r="A5" s="1">
        <v>46398</v>
      </c>
      <c r="B5" t="str">
        <v>11.45</v>
      </c>
      <c r="C5" t="str">
        <v>Lounas</v>
      </c>
      <c r="D5" t="str">
        <v>Kevytmaito</v>
      </c>
      <c r="E5">
        <v>2</v>
      </c>
      <c r="F5" t="str">
        <v>dl</v>
      </c>
      <c r="G5">
        <v>92</v>
      </c>
      <c r="H5">
        <v>6</v>
      </c>
      <c r="I5">
        <v>4</v>
      </c>
      <c r="J5" t="str">
        <v>Kiire, söin työpöydän ääressä</v>
      </c>
    </row>
    <row r="6">
      <c r="A6" s="1">
        <v>46398</v>
      </c>
      <c r="B6" t="str">
        <v>18.30</v>
      </c>
      <c r="C6" t="str">
        <v>Päivällinen</v>
      </c>
      <c r="D6" t="str">
        <v>Lohifilee uunissa</v>
      </c>
      <c r="E6">
        <v>150</v>
      </c>
      <c r="F6" t="str">
        <v>g</v>
      </c>
      <c r="G6">
        <v>341</v>
      </c>
      <c r="H6">
        <v>32.6</v>
      </c>
      <c r="I6">
        <v>4</v>
      </c>
      <c r="J6" t="str">
        <v/>
      </c>
    </row>
    <row r="7">
      <c r="A7" s="1">
        <v>46398</v>
      </c>
      <c r="B7" t="str">
        <v>18.30</v>
      </c>
      <c r="C7" t="str">
        <v>Päivällinen</v>
      </c>
      <c r="D7" t="str">
        <v>Rypsiöljy (kastike)</v>
      </c>
      <c r="E7">
        <v>1</v>
      </c>
      <c r="F7" t="str">
        <v>rkl</v>
      </c>
      <c r="G7">
        <v>119</v>
      </c>
      <c r="H7">
        <v>0</v>
      </c>
      <c r="J7" t="str">
        <v>Öljy unohtuu helposti</v>
      </c>
    </row>
    <row r="8">
      <c r="B8" t="str">
        <v/>
      </c>
      <c r="C8" t="str">
        <v/>
      </c>
      <c r="D8" t="str">
        <v/>
      </c>
      <c r="F8" t="str">
        <v/>
      </c>
      <c r="J8" t="str">
        <v/>
      </c>
    </row>
    <row r="9">
      <c r="B9" t="str">
        <v/>
      </c>
      <c r="C9" t="str">
        <v/>
      </c>
      <c r="D9" t="str">
        <v/>
      </c>
      <c r="F9" t="str">
        <v/>
      </c>
      <c r="J9" t="str">
        <v/>
      </c>
    </row>
    <row r="10">
      <c r="B10" t="str">
        <v/>
      </c>
      <c r="C10" t="str">
        <v/>
      </c>
      <c r="D10" t="str">
        <v/>
      </c>
      <c r="F10" t="str">
        <v/>
      </c>
      <c r="J10" t="str">
        <v/>
      </c>
    </row>
    <row r="11">
      <c r="B11" t="str">
        <v/>
      </c>
      <c r="C11" t="str">
        <v/>
      </c>
      <c r="D11" t="str">
        <v/>
      </c>
      <c r="F11" t="str">
        <v/>
      </c>
      <c r="J11" t="str">
        <v/>
      </c>
    </row>
    <row r="12">
      <c r="B12" t="str">
        <v/>
      </c>
      <c r="C12" t="str">
        <v/>
      </c>
      <c r="D12" t="str">
        <v/>
      </c>
      <c r="F12" t="str">
        <v/>
      </c>
      <c r="J12" t="str">
        <v/>
      </c>
    </row>
    <row r="13">
      <c r="B13" t="str">
        <v/>
      </c>
      <c r="C13" t="str">
        <v/>
      </c>
      <c r="D13" t="str">
        <v/>
      </c>
      <c r="F13" t="str">
        <v/>
      </c>
      <c r="J13" t="str">
        <v/>
      </c>
    </row>
    <row r="14">
      <c r="B14" t="str">
        <v/>
      </c>
      <c r="C14" t="str">
        <v/>
      </c>
      <c r="D14" t="str">
        <v/>
      </c>
      <c r="F14" t="str">
        <v/>
      </c>
      <c r="J14" t="str">
        <v/>
      </c>
    </row>
    <row r="15">
      <c r="B15" t="str">
        <v/>
      </c>
      <c r="C15" t="str">
        <v/>
      </c>
      <c r="D15" t="str">
        <v/>
      </c>
      <c r="F15" t="str">
        <v/>
      </c>
      <c r="J15" t="str">
        <v/>
      </c>
    </row>
    <row r="16">
      <c r="B16" t="str">
        <v/>
      </c>
      <c r="C16" t="str">
        <v/>
      </c>
      <c r="D16" t="str">
        <v/>
      </c>
      <c r="F16" t="str">
        <v/>
      </c>
      <c r="J16" t="str">
        <v/>
      </c>
    </row>
    <row r="17">
      <c r="B17" t="str">
        <v/>
      </c>
      <c r="C17" t="str">
        <v/>
      </c>
      <c r="D17" t="str">
        <v/>
      </c>
      <c r="F17" t="str">
        <v/>
      </c>
      <c r="J17" t="str">
        <v/>
      </c>
    </row>
    <row r="18">
      <c r="B18" t="str">
        <v/>
      </c>
      <c r="C18" t="str">
        <v/>
      </c>
      <c r="D18" t="str">
        <v/>
      </c>
      <c r="F18" t="str">
        <v/>
      </c>
      <c r="J18" t="str">
        <v/>
      </c>
    </row>
    <row r="19">
      <c r="B19" t="str">
        <v/>
      </c>
      <c r="C19" t="str">
        <v/>
      </c>
      <c r="D19" t="str">
        <v/>
      </c>
      <c r="F19" t="str">
        <v/>
      </c>
      <c r="J19" t="str">
        <v/>
      </c>
    </row>
    <row r="20">
      <c r="B20" t="str">
        <v/>
      </c>
      <c r="C20" t="str">
        <v/>
      </c>
      <c r="D20" t="str">
        <v/>
      </c>
      <c r="F20" t="str">
        <v/>
      </c>
      <c r="J20" t="str">
        <v/>
      </c>
    </row>
    <row r="21">
      <c r="B21" t="str">
        <v/>
      </c>
      <c r="C21" t="str">
        <v/>
      </c>
      <c r="D21" t="str">
        <v/>
      </c>
      <c r="F21" t="str">
        <v/>
      </c>
      <c r="J21" t="str">
        <v/>
      </c>
    </row>
    <row r="22">
      <c r="B22" t="str">
        <v/>
      </c>
      <c r="C22" t="str">
        <v/>
      </c>
      <c r="D22" t="str">
        <v/>
      </c>
      <c r="F22" t="str">
        <v/>
      </c>
      <c r="J22" t="str">
        <v/>
      </c>
    </row>
    <row r="23">
      <c r="B23" t="str">
        <v/>
      </c>
      <c r="C23" t="str">
        <v/>
      </c>
      <c r="D23" t="str">
        <v/>
      </c>
      <c r="F23" t="str">
        <v/>
      </c>
      <c r="J23" t="str">
        <v/>
      </c>
    </row>
    <row r="24">
      <c r="B24" t="str">
        <v/>
      </c>
      <c r="C24" t="str">
        <v/>
      </c>
      <c r="D24" t="str">
        <v/>
      </c>
      <c r="F24" t="str">
        <v/>
      </c>
      <c r="J24" t="str">
        <v/>
      </c>
    </row>
    <row r="25">
      <c r="B25" t="str">
        <v/>
      </c>
      <c r="C25" t="str">
        <v/>
      </c>
      <c r="D25" t="str">
        <v/>
      </c>
      <c r="F25" t="str">
        <v/>
      </c>
      <c r="J25" t="str">
        <v/>
      </c>
    </row>
    <row r="26">
      <c r="B26" t="str">
        <v/>
      </c>
      <c r="C26" t="str">
        <v/>
      </c>
      <c r="D26" t="str">
        <v/>
      </c>
      <c r="F26" t="str">
        <v/>
      </c>
      <c r="J26" t="str">
        <v/>
      </c>
    </row>
    <row r="27">
      <c r="B27" t="str">
        <v/>
      </c>
      <c r="C27" t="str">
        <v/>
      </c>
      <c r="D27" t="str">
        <v/>
      </c>
      <c r="F27" t="str">
        <v/>
      </c>
      <c r="J27" t="str">
        <v/>
      </c>
    </row>
    <row r="28">
      <c r="B28" t="str">
        <v/>
      </c>
      <c r="C28" t="str">
        <v/>
      </c>
      <c r="D28" t="str">
        <v/>
      </c>
      <c r="F28" t="str">
        <v/>
      </c>
      <c r="J28" t="str">
        <v/>
      </c>
    </row>
    <row r="29">
      <c r="B29" t="str">
        <v/>
      </c>
      <c r="C29" t="str">
        <v/>
      </c>
      <c r="D29" t="str">
        <v/>
      </c>
      <c r="F29" t="str">
        <v/>
      </c>
      <c r="J29" t="str">
        <v/>
      </c>
    </row>
    <row r="30">
      <c r="B30" t="str">
        <v/>
      </c>
      <c r="C30" t="str">
        <v/>
      </c>
      <c r="D30" t="str">
        <v/>
      </c>
      <c r="F30" t="str">
        <v/>
      </c>
      <c r="J30" t="str">
        <v/>
      </c>
    </row>
    <row r="31">
      <c r="B31" t="str">
        <v/>
      </c>
      <c r="C31" t="str">
        <v/>
      </c>
      <c r="D31" t="str">
        <v/>
      </c>
      <c r="F31" t="str">
        <v/>
      </c>
      <c r="J31" t="str">
        <v/>
      </c>
    </row>
    <row r="32">
      <c r="B32" t="str">
        <v/>
      </c>
      <c r="C32" t="str">
        <v/>
      </c>
      <c r="D32" t="str">
        <v/>
      </c>
      <c r="F32" t="str">
        <v/>
      </c>
      <c r="J32" t="str">
        <v/>
      </c>
    </row>
    <row r="33">
      <c r="B33" t="str">
        <v/>
      </c>
      <c r="C33" t="str">
        <v/>
      </c>
      <c r="D33" t="str">
        <v/>
      </c>
      <c r="F33" t="str">
        <v/>
      </c>
      <c r="J33" t="str">
        <v/>
      </c>
    </row>
    <row r="34">
      <c r="B34" t="str">
        <v/>
      </c>
      <c r="C34" t="str">
        <v/>
      </c>
      <c r="D34" t="str">
        <v/>
      </c>
      <c r="F34" t="str">
        <v/>
      </c>
      <c r="J34" t="str">
        <v/>
      </c>
    </row>
    <row r="35">
      <c r="B35" t="str">
        <v/>
      </c>
      <c r="C35" t="str">
        <v/>
      </c>
      <c r="D35" t="str">
        <v/>
      </c>
      <c r="F35" t="str">
        <v/>
      </c>
      <c r="J35" t="str">
        <v/>
      </c>
    </row>
    <row r="36">
      <c r="B36" t="str">
        <v/>
      </c>
      <c r="C36" t="str">
        <v/>
      </c>
      <c r="D36" t="str">
        <v/>
      </c>
      <c r="F36" t="str">
        <v/>
      </c>
      <c r="J36" t="str">
        <v/>
      </c>
    </row>
    <row r="37">
      <c r="B37" t="str">
        <v/>
      </c>
      <c r="C37" t="str">
        <v/>
      </c>
      <c r="D37" t="str">
        <v/>
      </c>
      <c r="F37" t="str">
        <v/>
      </c>
      <c r="J37" t="str">
        <v/>
      </c>
    </row>
    <row r="38">
      <c r="B38" t="str">
        <v/>
      </c>
      <c r="C38" t="str">
        <v/>
      </c>
      <c r="D38" t="str">
        <v/>
      </c>
      <c r="F38" t="str">
        <v/>
      </c>
      <c r="J38" t="str">
        <v/>
      </c>
    </row>
    <row r="39">
      <c r="B39" t="str">
        <v/>
      </c>
      <c r="C39" t="str">
        <v/>
      </c>
      <c r="D39" t="str">
        <v/>
      </c>
      <c r="F39" t="str">
        <v/>
      </c>
      <c r="J39" t="str">
        <v/>
      </c>
    </row>
    <row r="40">
      <c r="B40" t="str">
        <v/>
      </c>
      <c r="C40" t="str">
        <v/>
      </c>
      <c r="D40" t="str">
        <v/>
      </c>
      <c r="F40" t="str">
        <v/>
      </c>
      <c r="J40" t="str">
        <v/>
      </c>
    </row>
    <row r="41">
      <c r="B41" t="str">
        <v/>
      </c>
      <c r="C41" t="str">
        <v/>
      </c>
      <c r="D41" t="str">
        <v/>
      </c>
      <c r="F41" t="str">
        <v/>
      </c>
      <c r="J41" t="str">
        <v/>
      </c>
    </row>
    <row r="42">
      <c r="B42" t="str">
        <v/>
      </c>
      <c r="C42" t="str">
        <v/>
      </c>
      <c r="D42" t="str">
        <v/>
      </c>
      <c r="F42" t="str">
        <v/>
      </c>
      <c r="J42" t="str">
        <v/>
      </c>
    </row>
    <row r="43">
      <c r="B43" t="str">
        <v/>
      </c>
      <c r="C43" t="str">
        <v/>
      </c>
      <c r="D43" t="str">
        <v/>
      </c>
      <c r="F43" t="str">
        <v/>
      </c>
      <c r="J43" t="str">
        <v/>
      </c>
    </row>
    <row r="44">
      <c r="B44" t="str">
        <v/>
      </c>
      <c r="C44" t="str">
        <v/>
      </c>
      <c r="D44" t="str">
        <v/>
      </c>
      <c r="F44" t="str">
        <v/>
      </c>
      <c r="J44" t="str">
        <v/>
      </c>
    </row>
    <row r="45">
      <c r="B45" t="str">
        <v/>
      </c>
      <c r="C45" t="str">
        <v/>
      </c>
      <c r="D45" t="str">
        <v/>
      </c>
      <c r="F45" t="str">
        <v/>
      </c>
      <c r="J45" t="str">
        <v/>
      </c>
    </row>
    <row r="46">
      <c r="B46" t="str">
        <v/>
      </c>
      <c r="C46" t="str">
        <v/>
      </c>
      <c r="D46" t="str">
        <v/>
      </c>
      <c r="F46" t="str">
        <v/>
      </c>
      <c r="J46" t="str">
        <v/>
      </c>
    </row>
    <row r="47">
      <c r="B47" t="str">
        <v/>
      </c>
      <c r="C47" t="str">
        <v/>
      </c>
      <c r="D47" t="str">
        <v/>
      </c>
      <c r="F47" t="str">
        <v/>
      </c>
      <c r="J47" t="str">
        <v/>
      </c>
    </row>
    <row r="48">
      <c r="B48" t="str">
        <v/>
      </c>
      <c r="C48" t="str">
        <v/>
      </c>
      <c r="D48" t="str">
        <v/>
      </c>
      <c r="F48" t="str">
        <v/>
      </c>
      <c r="J48" t="str">
        <v/>
      </c>
    </row>
    <row r="49">
      <c r="B49" t="str">
        <v/>
      </c>
      <c r="C49" t="str">
        <v/>
      </c>
      <c r="D49" t="str">
        <v/>
      </c>
      <c r="F49" t="str">
        <v/>
      </c>
      <c r="J49" t="str">
        <v/>
      </c>
    </row>
    <row r="50">
      <c r="B50" t="str">
        <v/>
      </c>
      <c r="C50" t="str">
        <v/>
      </c>
      <c r="D50" t="str">
        <v/>
      </c>
      <c r="F50" t="str">
        <v/>
      </c>
      <c r="J50" t="str">
        <v/>
      </c>
    </row>
    <row r="51">
      <c r="B51" t="str">
        <v/>
      </c>
      <c r="C51" t="str">
        <v/>
      </c>
      <c r="D51" t="str">
        <v/>
      </c>
      <c r="F51" t="str">
        <v/>
      </c>
      <c r="J51" t="str">
        <v/>
      </c>
    </row>
    <row r="52">
      <c r="B52" t="str">
        <v/>
      </c>
      <c r="C52" t="str">
        <v/>
      </c>
      <c r="D52" t="str">
        <v/>
      </c>
      <c r="F52" t="str">
        <v/>
      </c>
      <c r="J52" t="str">
        <v/>
      </c>
    </row>
    <row r="53">
      <c r="B53" t="str">
        <v/>
      </c>
      <c r="C53" t="str">
        <v/>
      </c>
      <c r="D53" t="str">
        <v/>
      </c>
      <c r="F53" t="str">
        <v/>
      </c>
      <c r="J53" t="str">
        <v/>
      </c>
    </row>
    <row r="54">
      <c r="B54" t="str">
        <v/>
      </c>
      <c r="C54" t="str">
        <v/>
      </c>
      <c r="D54" t="str">
        <v/>
      </c>
      <c r="F54" t="str">
        <v/>
      </c>
      <c r="J54" t="str">
        <v/>
      </c>
    </row>
    <row r="55">
      <c r="B55" t="str">
        <v/>
      </c>
      <c r="C55" t="str">
        <v/>
      </c>
      <c r="D55" t="str">
        <v/>
      </c>
      <c r="F55" t="str">
        <v/>
      </c>
      <c r="J55" t="str">
        <v/>
      </c>
    </row>
    <row r="56">
      <c r="B56" t="str">
        <v/>
      </c>
      <c r="C56" t="str">
        <v/>
      </c>
      <c r="D56" t="str">
        <v/>
      </c>
      <c r="F56" t="str">
        <v/>
      </c>
      <c r="J56" t="str">
        <v/>
      </c>
    </row>
    <row r="57">
      <c r="B57" t="str">
        <v/>
      </c>
      <c r="C57" t="str">
        <v/>
      </c>
      <c r="D57" t="str">
        <v/>
      </c>
      <c r="F57" t="str">
        <v/>
      </c>
      <c r="J57" t="str">
        <v/>
      </c>
    </row>
    <row r="58">
      <c r="B58" t="str">
        <v/>
      </c>
      <c r="C58" t="str">
        <v/>
      </c>
      <c r="D58" t="str">
        <v/>
      </c>
      <c r="F58" t="str">
        <v/>
      </c>
      <c r="J58" t="str">
        <v/>
      </c>
    </row>
    <row r="59">
      <c r="B59" t="str">
        <v/>
      </c>
      <c r="C59" t="str">
        <v/>
      </c>
      <c r="D59" t="str">
        <v/>
      </c>
      <c r="F59" t="str">
        <v/>
      </c>
      <c r="J59" t="str">
        <v/>
      </c>
    </row>
    <row r="60">
      <c r="B60" t="str">
        <v/>
      </c>
      <c r="C60" t="str">
        <v/>
      </c>
      <c r="D60" t="str">
        <v/>
      </c>
      <c r="F60" t="str">
        <v/>
      </c>
      <c r="J60" t="str">
        <v/>
      </c>
    </row>
    <row r="61">
      <c r="B61" t="str">
        <v/>
      </c>
      <c r="C61" t="str">
        <v/>
      </c>
      <c r="D61" t="str">
        <v/>
      </c>
      <c r="F61" t="str">
        <v/>
      </c>
      <c r="J61" t="str">
        <v/>
      </c>
    </row>
    <row r="62">
      <c r="B62" t="str">
        <v/>
      </c>
      <c r="C62" t="str">
        <v/>
      </c>
      <c r="D62" t="str">
        <v/>
      </c>
      <c r="F62" t="str">
        <v/>
      </c>
      <c r="J62" t="str">
        <v/>
      </c>
    </row>
    <row r="63">
      <c r="B63" t="str">
        <v/>
      </c>
      <c r="C63" t="str">
        <v/>
      </c>
      <c r="D63" t="str">
        <v/>
      </c>
      <c r="F63" t="str">
        <v/>
      </c>
      <c r="J63" t="str">
        <v/>
      </c>
    </row>
    <row r="64">
      <c r="B64" t="str">
        <v/>
      </c>
      <c r="C64" t="str">
        <v/>
      </c>
      <c r="D64" t="str">
        <v/>
      </c>
      <c r="F64" t="str">
        <v/>
      </c>
      <c r="J64" t="str">
        <v/>
      </c>
    </row>
    <row r="65">
      <c r="B65" t="str">
        <v/>
      </c>
      <c r="C65" t="str">
        <v/>
      </c>
      <c r="D65" t="str">
        <v/>
      </c>
      <c r="F65" t="str">
        <v/>
      </c>
      <c r="J65" t="str">
        <v/>
      </c>
    </row>
    <row r="66">
      <c r="B66" t="str">
        <v/>
      </c>
      <c r="C66" t="str">
        <v/>
      </c>
      <c r="D66" t="str">
        <v/>
      </c>
      <c r="F66" t="str">
        <v/>
      </c>
      <c r="J66" t="str">
        <v/>
      </c>
    </row>
    <row r="67">
      <c r="B67" t="str">
        <v/>
      </c>
      <c r="C67" t="str">
        <v/>
      </c>
      <c r="D67" t="str">
        <v/>
      </c>
      <c r="F67" t="str">
        <v/>
      </c>
      <c r="J67" t="str">
        <v/>
      </c>
    </row>
    <row r="68">
      <c r="B68" t="str">
        <v/>
      </c>
      <c r="C68" t="str">
        <v/>
      </c>
      <c r="D68" t="str">
        <v/>
      </c>
      <c r="F68" t="str">
        <v/>
      </c>
      <c r="J68" t="str">
        <v/>
      </c>
    </row>
    <row r="69">
      <c r="B69" t="str">
        <v/>
      </c>
      <c r="C69" t="str">
        <v/>
      </c>
      <c r="D69" t="str">
        <v/>
      </c>
      <c r="F69" t="str">
        <v/>
      </c>
      <c r="J69" t="str">
        <v/>
      </c>
    </row>
    <row r="70">
      <c r="B70" t="str">
        <v/>
      </c>
      <c r="C70" t="str">
        <v/>
      </c>
      <c r="D70" t="str">
        <v/>
      </c>
      <c r="F70" t="str">
        <v/>
      </c>
      <c r="J70" t="str">
        <v/>
      </c>
    </row>
    <row r="71">
      <c r="B71" t="str">
        <v/>
      </c>
      <c r="C71" t="str">
        <v/>
      </c>
      <c r="D71" t="str">
        <v/>
      </c>
      <c r="F71" t="str">
        <v/>
      </c>
      <c r="J71" t="str">
        <v/>
      </c>
    </row>
    <row r="72">
      <c r="B72" t="str">
        <v/>
      </c>
      <c r="C72" t="str">
        <v/>
      </c>
      <c r="D72" t="str">
        <v/>
      </c>
      <c r="F72" t="str">
        <v/>
      </c>
      <c r="J72" t="str">
        <v/>
      </c>
    </row>
    <row r="73">
      <c r="B73" t="str">
        <v/>
      </c>
      <c r="C73" t="str">
        <v/>
      </c>
      <c r="D73" t="str">
        <v/>
      </c>
      <c r="F73" t="str">
        <v/>
      </c>
      <c r="J73" t="str">
        <v/>
      </c>
    </row>
    <row r="74">
      <c r="B74" t="str">
        <v/>
      </c>
      <c r="C74" t="str">
        <v/>
      </c>
      <c r="D74" t="str">
        <v/>
      </c>
      <c r="F74" t="str">
        <v/>
      </c>
      <c r="J74" t="str">
        <v/>
      </c>
    </row>
    <row r="75">
      <c r="B75" t="str">
        <v/>
      </c>
      <c r="C75" t="str">
        <v/>
      </c>
      <c r="D75" t="str">
        <v/>
      </c>
      <c r="F75" t="str">
        <v/>
      </c>
      <c r="J75" t="str">
        <v/>
      </c>
    </row>
    <row r="76">
      <c r="B76" t="str">
        <v/>
      </c>
      <c r="C76" t="str">
        <v/>
      </c>
      <c r="D76" t="str">
        <v/>
      </c>
      <c r="F76" t="str">
        <v/>
      </c>
      <c r="J76" t="str">
        <v/>
      </c>
    </row>
    <row r="77">
      <c r="B77" t="str">
        <v/>
      </c>
      <c r="C77" t="str">
        <v/>
      </c>
      <c r="D77" t="str">
        <v/>
      </c>
      <c r="F77" t="str">
        <v/>
      </c>
      <c r="J77" t="str">
        <v/>
      </c>
    </row>
    <row r="78">
      <c r="B78" t="str">
        <v/>
      </c>
      <c r="C78" t="str">
        <v/>
      </c>
      <c r="D78" t="str">
        <v/>
      </c>
      <c r="F78" t="str">
        <v/>
      </c>
      <c r="J78" t="str">
        <v/>
      </c>
    </row>
    <row r="79">
      <c r="B79" t="str">
        <v/>
      </c>
      <c r="C79" t="str">
        <v/>
      </c>
      <c r="D79" t="str">
        <v/>
      </c>
      <c r="F79" t="str">
        <v/>
      </c>
      <c r="J79" t="str">
        <v/>
      </c>
    </row>
    <row r="80">
      <c r="B80" t="str">
        <v/>
      </c>
      <c r="C80" t="str">
        <v/>
      </c>
      <c r="D80" t="str">
        <v/>
      </c>
      <c r="F80" t="str">
        <v/>
      </c>
      <c r="J80" t="str">
        <v/>
      </c>
    </row>
    <row r="81">
      <c r="B81" t="str">
        <v/>
      </c>
      <c r="C81" t="str">
        <v/>
      </c>
      <c r="D81" t="str">
        <v/>
      </c>
      <c r="F81" t="str">
        <v/>
      </c>
      <c r="J81" t="str">
        <v/>
      </c>
    </row>
    <row r="82">
      <c r="B82" t="str">
        <v/>
      </c>
      <c r="C82" t="str">
        <v/>
      </c>
      <c r="D82" t="str">
        <v/>
      </c>
      <c r="F82" t="str">
        <v/>
      </c>
      <c r="J82" t="str">
        <v/>
      </c>
    </row>
    <row r="83">
      <c r="B83" t="str">
        <v/>
      </c>
      <c r="C83" t="str">
        <v/>
      </c>
      <c r="D83" t="str">
        <v/>
      </c>
      <c r="F83" t="str">
        <v/>
      </c>
      <c r="J83" t="str">
        <v/>
      </c>
    </row>
    <row r="84">
      <c r="B84" t="str">
        <v/>
      </c>
      <c r="C84" t="str">
        <v/>
      </c>
      <c r="D84" t="str">
        <v/>
      </c>
      <c r="F84" t="str">
        <v/>
      </c>
      <c r="J84" t="str">
        <v/>
      </c>
    </row>
    <row r="85">
      <c r="B85" t="str">
        <v/>
      </c>
      <c r="C85" t="str">
        <v/>
      </c>
      <c r="D85" t="str">
        <v/>
      </c>
      <c r="F85" t="str">
        <v/>
      </c>
      <c r="J85" t="str">
        <v/>
      </c>
    </row>
    <row r="86">
      <c r="B86" t="str">
        <v/>
      </c>
      <c r="C86" t="str">
        <v/>
      </c>
      <c r="D86" t="str">
        <v/>
      </c>
      <c r="F86" t="str">
        <v/>
      </c>
      <c r="J86" t="str">
        <v/>
      </c>
    </row>
    <row r="87">
      <c r="B87" t="str">
        <v/>
      </c>
      <c r="C87" t="str">
        <v/>
      </c>
      <c r="D87" t="str">
        <v/>
      </c>
      <c r="F87" t="str">
        <v/>
      </c>
      <c r="J87" t="str">
        <v/>
      </c>
    </row>
    <row r="88">
      <c r="B88" t="str">
        <v/>
      </c>
      <c r="C88" t="str">
        <v/>
      </c>
      <c r="D88" t="str">
        <v/>
      </c>
      <c r="F88" t="str">
        <v/>
      </c>
      <c r="J88" t="str">
        <v/>
      </c>
    </row>
    <row r="89">
      <c r="B89" t="str">
        <v/>
      </c>
      <c r="C89" t="str">
        <v/>
      </c>
      <c r="D89" t="str">
        <v/>
      </c>
      <c r="F89" t="str">
        <v/>
      </c>
      <c r="J89" t="str">
        <v/>
      </c>
    </row>
    <row r="90">
      <c r="B90" t="str">
        <v/>
      </c>
      <c r="C90" t="str">
        <v/>
      </c>
      <c r="D90" t="str">
        <v/>
      </c>
      <c r="F90" t="str">
        <v/>
      </c>
      <c r="J90" t="str">
        <v/>
      </c>
    </row>
    <row r="91">
      <c r="B91" t="str">
        <v/>
      </c>
      <c r="C91" t="str">
        <v/>
      </c>
      <c r="D91" t="str">
        <v/>
      </c>
      <c r="F91" t="str">
        <v/>
      </c>
      <c r="J91" t="str">
        <v/>
      </c>
    </row>
    <row r="92">
      <c r="B92" t="str">
        <v/>
      </c>
      <c r="C92" t="str">
        <v/>
      </c>
      <c r="D92" t="str">
        <v/>
      </c>
      <c r="F92" t="str">
        <v/>
      </c>
      <c r="J92" t="str">
        <v/>
      </c>
    </row>
    <row r="93">
      <c r="B93" t="str">
        <v/>
      </c>
      <c r="C93" t="str">
        <v/>
      </c>
      <c r="D93" t="str">
        <v/>
      </c>
      <c r="F93" t="str">
        <v/>
      </c>
      <c r="J93" t="str">
        <v/>
      </c>
    </row>
    <row r="94">
      <c r="B94" t="str">
        <v/>
      </c>
      <c r="C94" t="str">
        <v/>
      </c>
      <c r="D94" t="str">
        <v/>
      </c>
      <c r="F94" t="str">
        <v/>
      </c>
      <c r="J94" t="str">
        <v/>
      </c>
    </row>
    <row r="95">
      <c r="B95" t="str">
        <v/>
      </c>
      <c r="C95" t="str">
        <v/>
      </c>
      <c r="D95" t="str">
        <v/>
      </c>
      <c r="F95" t="str">
        <v/>
      </c>
      <c r="J95" t="str">
        <v/>
      </c>
    </row>
    <row r="96">
      <c r="B96" t="str">
        <v/>
      </c>
      <c r="C96" t="str">
        <v/>
      </c>
      <c r="D96" t="str">
        <v/>
      </c>
      <c r="F96" t="str">
        <v/>
      </c>
      <c r="J96" t="str">
        <v/>
      </c>
    </row>
    <row r="97">
      <c r="B97" t="str">
        <v/>
      </c>
      <c r="C97" t="str">
        <v/>
      </c>
      <c r="D97" t="str">
        <v/>
      </c>
      <c r="F97" t="str">
        <v/>
      </c>
      <c r="J97" t="str">
        <v/>
      </c>
    </row>
    <row r="98">
      <c r="B98" t="str">
        <v/>
      </c>
      <c r="C98" t="str">
        <v/>
      </c>
      <c r="D98" t="str">
        <v/>
      </c>
      <c r="F98" t="str">
        <v/>
      </c>
      <c r="J98" t="str">
        <v/>
      </c>
    </row>
    <row r="99">
      <c r="B99" t="str">
        <v/>
      </c>
      <c r="C99" t="str">
        <v/>
      </c>
      <c r="D99" t="str">
        <v/>
      </c>
      <c r="F99" t="str">
        <v/>
      </c>
      <c r="J99" t="str">
        <v/>
      </c>
    </row>
    <row r="100">
      <c r="B100" t="str">
        <v/>
      </c>
      <c r="C100" t="str">
        <v/>
      </c>
      <c r="D100" t="str">
        <v/>
      </c>
      <c r="F100" t="str">
        <v/>
      </c>
      <c r="J100" t="str">
        <v/>
      </c>
    </row>
    <row r="101">
      <c r="B101" t="str">
        <v/>
      </c>
      <c r="C101" t="str">
        <v/>
      </c>
      <c r="D101" t="str">
        <v/>
      </c>
      <c r="F101" t="str">
        <v/>
      </c>
      <c r="J101" t="str">
        <v/>
      </c>
    </row>
    <row r="102">
      <c r="B102" t="str">
        <v/>
      </c>
      <c r="C102" t="str">
        <v/>
      </c>
      <c r="D102" t="str">
        <v/>
      </c>
      <c r="F102" t="str">
        <v/>
      </c>
      <c r="J102" t="str">
        <v/>
      </c>
    </row>
    <row r="103">
      <c r="B103" t="str">
        <v/>
      </c>
      <c r="C103" t="str">
        <v/>
      </c>
      <c r="D103" t="str">
        <v/>
      </c>
      <c r="F103" t="str">
        <v/>
      </c>
      <c r="J103" t="str">
        <v/>
      </c>
    </row>
    <row r="104">
      <c r="B104" t="str">
        <v/>
      </c>
      <c r="C104" t="str">
        <v/>
      </c>
      <c r="D104" t="str">
        <v/>
      </c>
      <c r="F104" t="str">
        <v/>
      </c>
      <c r="J104" t="str">
        <v/>
      </c>
    </row>
    <row r="105">
      <c r="B105" t="str">
        <v/>
      </c>
      <c r="C105" t="str">
        <v/>
      </c>
      <c r="D105" t="str">
        <v/>
      </c>
      <c r="F105" t="str">
        <v/>
      </c>
      <c r="J105" t="str">
        <v/>
      </c>
    </row>
    <row r="106">
      <c r="B106" t="str">
        <v/>
      </c>
      <c r="C106" t="str">
        <v/>
      </c>
      <c r="D106" t="str">
        <v/>
      </c>
      <c r="F106" t="str">
        <v/>
      </c>
      <c r="J106" t="str">
        <v/>
      </c>
    </row>
    <row r="107">
      <c r="B107" t="str">
        <v/>
      </c>
      <c r="C107" t="str">
        <v/>
      </c>
      <c r="D107" t="str">
        <v/>
      </c>
      <c r="F107" t="str">
        <v/>
      </c>
      <c r="J107" t="str">
        <v/>
      </c>
    </row>
    <row r="108">
      <c r="B108" t="str">
        <v/>
      </c>
      <c r="C108" t="str">
        <v/>
      </c>
      <c r="D108" t="str">
        <v/>
      </c>
      <c r="F108" t="str">
        <v/>
      </c>
      <c r="J108" t="str">
        <v/>
      </c>
    </row>
    <row r="109">
      <c r="B109" t="str">
        <v/>
      </c>
      <c r="C109" t="str">
        <v/>
      </c>
      <c r="D109" t="str">
        <v/>
      </c>
      <c r="F109" t="str">
        <v/>
      </c>
      <c r="J109" t="str">
        <v/>
      </c>
    </row>
    <row r="110">
      <c r="B110" t="str">
        <v/>
      </c>
      <c r="C110" t="str">
        <v/>
      </c>
      <c r="D110" t="str">
        <v/>
      </c>
      <c r="F110" t="str">
        <v/>
      </c>
      <c r="J110" t="str">
        <v/>
      </c>
    </row>
    <row r="111">
      <c r="B111" t="str">
        <v/>
      </c>
      <c r="C111" t="str">
        <v/>
      </c>
      <c r="D111" t="str">
        <v/>
      </c>
      <c r="F111" t="str">
        <v/>
      </c>
      <c r="J111" t="str">
        <v/>
      </c>
    </row>
    <row r="112">
      <c r="B112" t="str">
        <v/>
      </c>
      <c r="C112" t="str">
        <v/>
      </c>
      <c r="D112" t="str">
        <v/>
      </c>
      <c r="F112" t="str">
        <v/>
      </c>
      <c r="J112" t="str">
        <v/>
      </c>
    </row>
    <row r="113">
      <c r="B113" t="str">
        <v/>
      </c>
      <c r="C113" t="str">
        <v/>
      </c>
      <c r="D113" t="str">
        <v/>
      </c>
      <c r="F113" t="str">
        <v/>
      </c>
      <c r="J113" t="str">
        <v/>
      </c>
    </row>
    <row r="114">
      <c r="B114" t="str">
        <v/>
      </c>
      <c r="C114" t="str">
        <v/>
      </c>
      <c r="D114" t="str">
        <v/>
      </c>
      <c r="F114" t="str">
        <v/>
      </c>
      <c r="J114" t="str">
        <v/>
      </c>
    </row>
    <row r="115">
      <c r="B115" t="str">
        <v/>
      </c>
      <c r="C115" t="str">
        <v/>
      </c>
      <c r="D115" t="str">
        <v/>
      </c>
      <c r="F115" t="str">
        <v/>
      </c>
      <c r="J115" t="str">
        <v/>
      </c>
    </row>
    <row r="116">
      <c r="B116" t="str">
        <v/>
      </c>
      <c r="C116" t="str">
        <v/>
      </c>
      <c r="D116" t="str">
        <v/>
      </c>
      <c r="F116" t="str">
        <v/>
      </c>
      <c r="J116" t="str">
        <v/>
      </c>
    </row>
    <row r="117">
      <c r="B117" t="str">
        <v/>
      </c>
      <c r="C117" t="str">
        <v/>
      </c>
      <c r="D117" t="str">
        <v/>
      </c>
      <c r="F117" t="str">
        <v/>
      </c>
      <c r="J117" t="str">
        <v/>
      </c>
    </row>
    <row r="118">
      <c r="B118" t="str">
        <v/>
      </c>
      <c r="C118" t="str">
        <v/>
      </c>
      <c r="D118" t="str">
        <v/>
      </c>
      <c r="F118" t="str">
        <v/>
      </c>
      <c r="J118" t="str">
        <v/>
      </c>
    </row>
    <row r="119">
      <c r="B119" t="str">
        <v/>
      </c>
      <c r="C119" t="str">
        <v/>
      </c>
      <c r="D119" t="str">
        <v/>
      </c>
      <c r="F119" t="str">
        <v/>
      </c>
      <c r="J119" t="str">
        <v/>
      </c>
    </row>
    <row r="120">
      <c r="B120" t="str">
        <v/>
      </c>
      <c r="C120" t="str">
        <v/>
      </c>
      <c r="D120" t="str">
        <v/>
      </c>
      <c r="F120" t="str">
        <v/>
      </c>
      <c r="J120" t="str">
        <v/>
      </c>
    </row>
    <row r="121">
      <c r="B121" t="str">
        <v/>
      </c>
      <c r="C121" t="str">
        <v/>
      </c>
      <c r="D121" t="str">
        <v/>
      </c>
      <c r="F121" t="str">
        <v/>
      </c>
      <c r="J121" t="str">
        <v/>
      </c>
    </row>
    <row r="122">
      <c r="B122" t="str">
        <v/>
      </c>
      <c r="C122" t="str">
        <v/>
      </c>
      <c r="D122" t="str">
        <v/>
      </c>
      <c r="F122" t="str">
        <v/>
      </c>
      <c r="J122" t="str">
        <v/>
      </c>
    </row>
    <row r="123">
      <c r="B123" t="str">
        <v/>
      </c>
      <c r="C123" t="str">
        <v/>
      </c>
      <c r="D123" t="str">
        <v/>
      </c>
      <c r="F123" t="str">
        <v/>
      </c>
      <c r="J123" t="str">
        <v/>
      </c>
    </row>
    <row r="124">
      <c r="B124" t="str">
        <v/>
      </c>
      <c r="C124" t="str">
        <v/>
      </c>
      <c r="D124" t="str">
        <v/>
      </c>
      <c r="F124" t="str">
        <v/>
      </c>
      <c r="J124" t="str">
        <v/>
      </c>
    </row>
    <row r="125">
      <c r="B125" t="str">
        <v/>
      </c>
      <c r="C125" t="str">
        <v/>
      </c>
      <c r="D125" t="str">
        <v/>
      </c>
      <c r="F125" t="str">
        <v/>
      </c>
      <c r="J125" t="str">
        <v/>
      </c>
    </row>
    <row r="126">
      <c r="B126" t="str">
        <v/>
      </c>
      <c r="C126" t="str">
        <v/>
      </c>
      <c r="D126" t="str">
        <v/>
      </c>
      <c r="F126" t="str">
        <v/>
      </c>
      <c r="J126" t="str">
        <v/>
      </c>
    </row>
    <row r="127">
      <c r="B127" t="str">
        <v/>
      </c>
      <c r="C127" t="str">
        <v/>
      </c>
      <c r="D127" t="str">
        <v/>
      </c>
      <c r="F127" t="str">
        <v/>
      </c>
      <c r="J127" t="str">
        <v/>
      </c>
    </row>
    <row r="128">
      <c r="B128" t="str">
        <v/>
      </c>
      <c r="C128" t="str">
        <v/>
      </c>
      <c r="D128" t="str">
        <v/>
      </c>
      <c r="F128" t="str">
        <v/>
      </c>
      <c r="J128" t="str">
        <v/>
      </c>
    </row>
    <row r="129">
      <c r="B129" t="str">
        <v/>
      </c>
      <c r="C129" t="str">
        <v/>
      </c>
      <c r="D129" t="str">
        <v/>
      </c>
      <c r="F129" t="str">
        <v/>
      </c>
      <c r="J129" t="str">
        <v/>
      </c>
    </row>
    <row r="130">
      <c r="B130" t="str">
        <v/>
      </c>
      <c r="C130" t="str">
        <v/>
      </c>
      <c r="D130" t="str">
        <v/>
      </c>
      <c r="F130" t="str">
        <v/>
      </c>
      <c r="J130" t="str">
        <v/>
      </c>
    </row>
    <row r="131">
      <c r="B131" t="str">
        <v/>
      </c>
      <c r="C131" t="str">
        <v/>
      </c>
      <c r="D131" t="str">
        <v/>
      </c>
      <c r="F131" t="str">
        <v/>
      </c>
      <c r="J131" t="str">
        <v/>
      </c>
    </row>
    <row r="132">
      <c r="B132" t="str">
        <v/>
      </c>
      <c r="C132" t="str">
        <v/>
      </c>
      <c r="D132" t="str">
        <v/>
      </c>
      <c r="F132" t="str">
        <v/>
      </c>
      <c r="J132" t="str">
        <v/>
      </c>
    </row>
    <row r="133">
      <c r="B133" t="str">
        <v/>
      </c>
      <c r="C133" t="str">
        <v/>
      </c>
      <c r="D133" t="str">
        <v/>
      </c>
      <c r="F133" t="str">
        <v/>
      </c>
      <c r="J133" t="str">
        <v/>
      </c>
    </row>
    <row r="134">
      <c r="B134" t="str">
        <v/>
      </c>
      <c r="C134" t="str">
        <v/>
      </c>
      <c r="D134" t="str">
        <v/>
      </c>
      <c r="F134" t="str">
        <v/>
      </c>
      <c r="J134" t="str">
        <v/>
      </c>
    </row>
    <row r="135">
      <c r="B135" t="str">
        <v/>
      </c>
      <c r="C135" t="str">
        <v/>
      </c>
      <c r="D135" t="str">
        <v/>
      </c>
      <c r="F135" t="str">
        <v/>
      </c>
      <c r="J135" t="str">
        <v/>
      </c>
    </row>
    <row r="136">
      <c r="B136" t="str">
        <v/>
      </c>
      <c r="C136" t="str">
        <v/>
      </c>
      <c r="D136" t="str">
        <v/>
      </c>
      <c r="F136" t="str">
        <v/>
      </c>
      <c r="J136" t="str">
        <v/>
      </c>
    </row>
    <row r="137">
      <c r="B137" t="str">
        <v/>
      </c>
      <c r="C137" t="str">
        <v/>
      </c>
      <c r="D137" t="str">
        <v/>
      </c>
      <c r="F137" t="str">
        <v/>
      </c>
      <c r="J137" t="str">
        <v/>
      </c>
    </row>
    <row r="138">
      <c r="B138" t="str">
        <v/>
      </c>
      <c r="C138" t="str">
        <v/>
      </c>
      <c r="D138" t="str">
        <v/>
      </c>
      <c r="F138" t="str">
        <v/>
      </c>
      <c r="J138" t="str">
        <v/>
      </c>
    </row>
    <row r="139">
      <c r="B139" t="str">
        <v/>
      </c>
      <c r="C139" t="str">
        <v/>
      </c>
      <c r="D139" t="str">
        <v/>
      </c>
      <c r="F139" t="str">
        <v/>
      </c>
      <c r="J139" t="str">
        <v/>
      </c>
    </row>
    <row r="140">
      <c r="B140" t="str">
        <v/>
      </c>
      <c r="C140" t="str">
        <v/>
      </c>
      <c r="D140" t="str">
        <v/>
      </c>
      <c r="F140" t="str">
        <v/>
      </c>
      <c r="J140" t="str">
        <v/>
      </c>
    </row>
    <row r="141">
      <c r="B141" t="str">
        <v/>
      </c>
      <c r="C141" t="str">
        <v/>
      </c>
      <c r="D141" t="str">
        <v/>
      </c>
      <c r="F141" t="str">
        <v/>
      </c>
      <c r="J141" t="str">
        <v/>
      </c>
    </row>
    <row r="142">
      <c r="B142" t="str">
        <v/>
      </c>
      <c r="C142" t="str">
        <v/>
      </c>
      <c r="D142" t="str">
        <v/>
      </c>
      <c r="F142" t="str">
        <v/>
      </c>
      <c r="J142" t="str">
        <v/>
      </c>
    </row>
    <row r="143">
      <c r="B143" t="str">
        <v/>
      </c>
      <c r="C143" t="str">
        <v/>
      </c>
      <c r="D143" t="str">
        <v/>
      </c>
      <c r="F143" t="str">
        <v/>
      </c>
      <c r="J143" t="str">
        <v/>
      </c>
    </row>
    <row r="144">
      <c r="B144" t="str">
        <v/>
      </c>
      <c r="C144" t="str">
        <v/>
      </c>
      <c r="D144" t="str">
        <v/>
      </c>
      <c r="F144" t="str">
        <v/>
      </c>
      <c r="J144" t="str">
        <v/>
      </c>
    </row>
    <row r="145">
      <c r="B145" t="str">
        <v/>
      </c>
      <c r="C145" t="str">
        <v/>
      </c>
      <c r="D145" t="str">
        <v/>
      </c>
      <c r="F145" t="str">
        <v/>
      </c>
      <c r="J145" t="str">
        <v/>
      </c>
    </row>
    <row r="146">
      <c r="B146" t="str">
        <v/>
      </c>
      <c r="C146" t="str">
        <v/>
      </c>
      <c r="D146" t="str">
        <v/>
      </c>
      <c r="F146" t="str">
        <v/>
      </c>
      <c r="J146" t="str">
        <v/>
      </c>
    </row>
    <row r="147">
      <c r="B147" t="str">
        <v/>
      </c>
      <c r="C147" t="str">
        <v/>
      </c>
      <c r="D147" t="str">
        <v/>
      </c>
      <c r="F147" t="str">
        <v/>
      </c>
      <c r="J147" t="str">
        <v/>
      </c>
    </row>
    <row r="148">
      <c r="B148" t="str">
        <v/>
      </c>
      <c r="C148" t="str">
        <v/>
      </c>
      <c r="D148" t="str">
        <v/>
      </c>
      <c r="F148" t="str">
        <v/>
      </c>
      <c r="J148" t="str">
        <v/>
      </c>
    </row>
    <row r="149">
      <c r="B149" t="str">
        <v/>
      </c>
      <c r="C149" t="str">
        <v/>
      </c>
      <c r="D149" t="str">
        <v/>
      </c>
      <c r="F149" t="str">
        <v/>
      </c>
      <c r="J149" t="str">
        <v/>
      </c>
    </row>
    <row r="150">
      <c r="B150" t="str">
        <v/>
      </c>
      <c r="C150" t="str">
        <v/>
      </c>
      <c r="D150" t="str">
        <v/>
      </c>
      <c r="F150" t="str">
        <v/>
      </c>
      <c r="J150" t="str">
        <v/>
      </c>
    </row>
    <row r="151">
      <c r="B151" t="str">
        <v/>
      </c>
      <c r="C151" t="str">
        <v/>
      </c>
      <c r="D151" t="str">
        <v/>
      </c>
      <c r="F151" t="str">
        <v/>
      </c>
      <c r="J151" t="str">
        <v/>
      </c>
    </row>
    <row r="152">
      <c r="B152" t="str">
        <v/>
      </c>
      <c r="C152" t="str">
        <v/>
      </c>
      <c r="D152" t="str">
        <v/>
      </c>
      <c r="F152" t="str">
        <v/>
      </c>
      <c r="J152" t="str">
        <v/>
      </c>
    </row>
    <row r="153">
      <c r="B153" t="str">
        <v/>
      </c>
      <c r="C153" t="str">
        <v/>
      </c>
      <c r="D153" t="str">
        <v/>
      </c>
      <c r="F153" t="str">
        <v/>
      </c>
      <c r="J153" t="str">
        <v/>
      </c>
    </row>
    <row r="154">
      <c r="B154" t="str">
        <v/>
      </c>
      <c r="C154" t="str">
        <v/>
      </c>
      <c r="D154" t="str">
        <v/>
      </c>
      <c r="F154" t="str">
        <v/>
      </c>
      <c r="J154" t="str">
        <v/>
      </c>
    </row>
    <row r="155">
      <c r="B155" t="str">
        <v/>
      </c>
      <c r="C155" t="str">
        <v/>
      </c>
      <c r="D155" t="str">
        <v/>
      </c>
      <c r="F155" t="str">
        <v/>
      </c>
      <c r="J155" t="str">
        <v/>
      </c>
    </row>
    <row r="156">
      <c r="B156" t="str">
        <v/>
      </c>
      <c r="C156" t="str">
        <v/>
      </c>
      <c r="D156" t="str">
        <v/>
      </c>
      <c r="F156" t="str">
        <v/>
      </c>
      <c r="J156" t="str">
        <v/>
      </c>
    </row>
    <row r="157">
      <c r="B157" t="str">
        <v/>
      </c>
      <c r="C157" t="str">
        <v/>
      </c>
      <c r="D157" t="str">
        <v/>
      </c>
      <c r="F157" t="str">
        <v/>
      </c>
      <c r="J157" t="str">
        <v/>
      </c>
    </row>
    <row r="158">
      <c r="B158" t="str">
        <v/>
      </c>
      <c r="C158" t="str">
        <v/>
      </c>
      <c r="D158" t="str">
        <v/>
      </c>
      <c r="F158" t="str">
        <v/>
      </c>
      <c r="J158" t="str">
        <v/>
      </c>
    </row>
    <row r="159">
      <c r="B159" t="str">
        <v/>
      </c>
      <c r="C159" t="str">
        <v/>
      </c>
      <c r="D159" t="str">
        <v/>
      </c>
      <c r="F159" t="str">
        <v/>
      </c>
      <c r="J159" t="str">
        <v/>
      </c>
    </row>
    <row r="160">
      <c r="B160" t="str">
        <v/>
      </c>
      <c r="C160" t="str">
        <v/>
      </c>
      <c r="D160" t="str">
        <v/>
      </c>
      <c r="F160" t="str">
        <v/>
      </c>
      <c r="J160" t="str">
        <v/>
      </c>
    </row>
    <row r="161">
      <c r="B161" t="str">
        <v/>
      </c>
      <c r="C161" t="str">
        <v/>
      </c>
      <c r="D161" t="str">
        <v/>
      </c>
      <c r="F161" t="str">
        <v/>
      </c>
      <c r="J161" t="str">
        <v/>
      </c>
    </row>
    <row r="162">
      <c r="B162" t="str">
        <v/>
      </c>
      <c r="C162" t="str">
        <v/>
      </c>
      <c r="D162" t="str">
        <v/>
      </c>
      <c r="F162" t="str">
        <v/>
      </c>
      <c r="J162" t="str">
        <v/>
      </c>
    </row>
    <row r="163">
      <c r="B163" t="str">
        <v/>
      </c>
      <c r="C163" t="str">
        <v/>
      </c>
      <c r="D163" t="str">
        <v/>
      </c>
      <c r="F163" t="str">
        <v/>
      </c>
      <c r="J163" t="str">
        <v/>
      </c>
    </row>
    <row r="164">
      <c r="B164" t="str">
        <v/>
      </c>
      <c r="C164" t="str">
        <v/>
      </c>
      <c r="D164" t="str">
        <v/>
      </c>
      <c r="F164" t="str">
        <v/>
      </c>
      <c r="J164" t="str">
        <v/>
      </c>
    </row>
    <row r="165">
      <c r="B165" t="str">
        <v/>
      </c>
      <c r="C165" t="str">
        <v/>
      </c>
      <c r="D165" t="str">
        <v/>
      </c>
      <c r="F165" t="str">
        <v/>
      </c>
      <c r="J165" t="str">
        <v/>
      </c>
    </row>
    <row r="166">
      <c r="B166" t="str">
        <v/>
      </c>
      <c r="C166" t="str">
        <v/>
      </c>
      <c r="D166" t="str">
        <v/>
      </c>
      <c r="F166" t="str">
        <v/>
      </c>
      <c r="J166" t="str">
        <v/>
      </c>
    </row>
    <row r="167">
      <c r="B167" t="str">
        <v/>
      </c>
      <c r="C167" t="str">
        <v/>
      </c>
      <c r="D167" t="str">
        <v/>
      </c>
      <c r="F167" t="str">
        <v/>
      </c>
      <c r="J167" t="str">
        <v/>
      </c>
    </row>
    <row r="168">
      <c r="B168" t="str">
        <v/>
      </c>
      <c r="C168" t="str">
        <v/>
      </c>
      <c r="D168" t="str">
        <v/>
      </c>
      <c r="F168" t="str">
        <v/>
      </c>
      <c r="J168" t="str">
        <v/>
      </c>
    </row>
    <row r="169">
      <c r="B169" t="str">
        <v/>
      </c>
      <c r="C169" t="str">
        <v/>
      </c>
      <c r="D169" t="str">
        <v/>
      </c>
      <c r="F169" t="str">
        <v/>
      </c>
      <c r="J169" t="str">
        <v/>
      </c>
    </row>
    <row r="170">
      <c r="B170" t="str">
        <v/>
      </c>
      <c r="C170" t="str">
        <v/>
      </c>
      <c r="D170" t="str">
        <v/>
      </c>
      <c r="F170" t="str">
        <v/>
      </c>
      <c r="J170" t="str">
        <v/>
      </c>
    </row>
    <row r="171">
      <c r="B171" t="str">
        <v/>
      </c>
      <c r="C171" t="str">
        <v/>
      </c>
      <c r="D171" t="str">
        <v/>
      </c>
      <c r="F171" t="str">
        <v/>
      </c>
      <c r="J171" t="str">
        <v/>
      </c>
    </row>
    <row r="172">
      <c r="B172" t="str">
        <v/>
      </c>
      <c r="C172" t="str">
        <v/>
      </c>
      <c r="D172" t="str">
        <v/>
      </c>
      <c r="F172" t="str">
        <v/>
      </c>
      <c r="J172" t="str">
        <v/>
      </c>
    </row>
    <row r="173">
      <c r="B173" t="str">
        <v/>
      </c>
      <c r="C173" t="str">
        <v/>
      </c>
      <c r="D173" t="str">
        <v/>
      </c>
      <c r="F173" t="str">
        <v/>
      </c>
      <c r="J173" t="str">
        <v/>
      </c>
    </row>
    <row r="174">
      <c r="B174" t="str">
        <v/>
      </c>
      <c r="C174" t="str">
        <v/>
      </c>
      <c r="D174" t="str">
        <v/>
      </c>
      <c r="F174" t="str">
        <v/>
      </c>
      <c r="J174" t="str">
        <v/>
      </c>
    </row>
    <row r="175">
      <c r="B175" t="str">
        <v/>
      </c>
      <c r="C175" t="str">
        <v/>
      </c>
      <c r="D175" t="str">
        <v/>
      </c>
      <c r="F175" t="str">
        <v/>
      </c>
      <c r="J175" t="str">
        <v/>
      </c>
    </row>
    <row r="176">
      <c r="B176" t="str">
        <v/>
      </c>
      <c r="C176" t="str">
        <v/>
      </c>
      <c r="D176" t="str">
        <v/>
      </c>
      <c r="F176" t="str">
        <v/>
      </c>
      <c r="J176" t="str">
        <v/>
      </c>
    </row>
    <row r="177">
      <c r="B177" t="str">
        <v/>
      </c>
      <c r="C177" t="str">
        <v/>
      </c>
      <c r="D177" t="str">
        <v/>
      </c>
      <c r="F177" t="str">
        <v/>
      </c>
      <c r="J177" t="str">
        <v/>
      </c>
    </row>
    <row r="178">
      <c r="B178" t="str">
        <v/>
      </c>
      <c r="C178" t="str">
        <v/>
      </c>
      <c r="D178" t="str">
        <v/>
      </c>
      <c r="F178" t="str">
        <v/>
      </c>
      <c r="J178" t="str">
        <v/>
      </c>
    </row>
    <row r="179">
      <c r="B179" t="str">
        <v/>
      </c>
      <c r="C179" t="str">
        <v/>
      </c>
      <c r="D179" t="str">
        <v/>
      </c>
      <c r="F179" t="str">
        <v/>
      </c>
      <c r="J179" t="str">
        <v/>
      </c>
    </row>
    <row r="180">
      <c r="B180" t="str">
        <v/>
      </c>
      <c r="C180" t="str">
        <v/>
      </c>
      <c r="D180" t="str">
        <v/>
      </c>
      <c r="F180" t="str">
        <v/>
      </c>
      <c r="J180" t="str">
        <v/>
      </c>
    </row>
    <row r="181">
      <c r="B181" t="str">
        <v/>
      </c>
      <c r="C181" t="str">
        <v/>
      </c>
      <c r="D181" t="str">
        <v/>
      </c>
      <c r="F181" t="str">
        <v/>
      </c>
      <c r="J181" t="str">
        <v/>
      </c>
    </row>
    <row r="182">
      <c r="B182" t="str">
        <v/>
      </c>
      <c r="C182" t="str">
        <v/>
      </c>
      <c r="D182" t="str">
        <v/>
      </c>
      <c r="F182" t="str">
        <v/>
      </c>
      <c r="J182" t="str">
        <v/>
      </c>
    </row>
    <row r="183">
      <c r="B183" t="str">
        <v/>
      </c>
      <c r="C183" t="str">
        <v/>
      </c>
      <c r="D183" t="str">
        <v/>
      </c>
      <c r="F183" t="str">
        <v/>
      </c>
      <c r="J183" t="str">
        <v/>
      </c>
    </row>
    <row r="184">
      <c r="B184" t="str">
        <v/>
      </c>
      <c r="C184" t="str">
        <v/>
      </c>
      <c r="D184" t="str">
        <v/>
      </c>
      <c r="F184" t="str">
        <v/>
      </c>
      <c r="J184" t="str">
        <v/>
      </c>
    </row>
    <row r="185">
      <c r="B185" t="str">
        <v/>
      </c>
      <c r="C185" t="str">
        <v/>
      </c>
      <c r="D185" t="str">
        <v/>
      </c>
      <c r="F185" t="str">
        <v/>
      </c>
      <c r="J185" t="str">
        <v/>
      </c>
    </row>
    <row r="186">
      <c r="B186" t="str">
        <v/>
      </c>
      <c r="C186" t="str">
        <v/>
      </c>
      <c r="D186" t="str">
        <v/>
      </c>
      <c r="F186" t="str">
        <v/>
      </c>
      <c r="J186" t="str">
        <v/>
      </c>
    </row>
    <row r="187">
      <c r="B187" t="str">
        <v/>
      </c>
      <c r="C187" t="str">
        <v/>
      </c>
      <c r="D187" t="str">
        <v/>
      </c>
      <c r="F187" t="str">
        <v/>
      </c>
      <c r="J187" t="str">
        <v/>
      </c>
    </row>
    <row r="188">
      <c r="B188" t="str">
        <v/>
      </c>
      <c r="C188" t="str">
        <v/>
      </c>
      <c r="D188" t="str">
        <v/>
      </c>
      <c r="F188" t="str">
        <v/>
      </c>
      <c r="J188" t="str">
        <v/>
      </c>
    </row>
    <row r="189">
      <c r="B189" t="str">
        <v/>
      </c>
      <c r="C189" t="str">
        <v/>
      </c>
      <c r="D189" t="str">
        <v/>
      </c>
      <c r="F189" t="str">
        <v/>
      </c>
      <c r="J189" t="str">
        <v/>
      </c>
    </row>
    <row r="190">
      <c r="B190" t="str">
        <v/>
      </c>
      <c r="C190" t="str">
        <v/>
      </c>
      <c r="D190" t="str">
        <v/>
      </c>
      <c r="F190" t="str">
        <v/>
      </c>
      <c r="J190" t="str">
        <v/>
      </c>
    </row>
    <row r="191">
      <c r="B191" t="str">
        <v/>
      </c>
      <c r="C191" t="str">
        <v/>
      </c>
      <c r="D191" t="str">
        <v/>
      </c>
      <c r="F191" t="str">
        <v/>
      </c>
      <c r="J191" t="str">
        <v/>
      </c>
    </row>
    <row r="192">
      <c r="B192" t="str">
        <v/>
      </c>
      <c r="C192" t="str">
        <v/>
      </c>
      <c r="D192" t="str">
        <v/>
      </c>
      <c r="F192" t="str">
        <v/>
      </c>
      <c r="J192" t="str">
        <v/>
      </c>
    </row>
    <row r="193">
      <c r="B193" t="str">
        <v/>
      </c>
      <c r="C193" t="str">
        <v/>
      </c>
      <c r="D193" t="str">
        <v/>
      </c>
      <c r="F193" t="str">
        <v/>
      </c>
      <c r="J193" t="str">
        <v/>
      </c>
    </row>
    <row r="194">
      <c r="B194" t="str">
        <v/>
      </c>
      <c r="C194" t="str">
        <v/>
      </c>
      <c r="D194" t="str">
        <v/>
      </c>
      <c r="F194" t="str">
        <v/>
      </c>
      <c r="J194" t="str">
        <v/>
      </c>
    </row>
    <row r="195">
      <c r="B195" t="str">
        <v/>
      </c>
      <c r="C195" t="str">
        <v/>
      </c>
      <c r="D195" t="str">
        <v/>
      </c>
      <c r="F195" t="str">
        <v/>
      </c>
      <c r="J195" t="str">
        <v/>
      </c>
    </row>
    <row r="196">
      <c r="B196" t="str">
        <v/>
      </c>
      <c r="C196" t="str">
        <v/>
      </c>
      <c r="D196" t="str">
        <v/>
      </c>
      <c r="F196" t="str">
        <v/>
      </c>
      <c r="J196" t="str">
        <v/>
      </c>
    </row>
    <row r="197">
      <c r="B197" t="str">
        <v/>
      </c>
      <c r="C197" t="str">
        <v/>
      </c>
      <c r="D197" t="str">
        <v/>
      </c>
      <c r="F197" t="str">
        <v/>
      </c>
      <c r="J197" t="str">
        <v/>
      </c>
    </row>
    <row r="198">
      <c r="B198" t="str">
        <v/>
      </c>
      <c r="C198" t="str">
        <v/>
      </c>
      <c r="D198" t="str">
        <v/>
      </c>
      <c r="F198" t="str">
        <v/>
      </c>
      <c r="J198" t="str">
        <v/>
      </c>
    </row>
    <row r="199">
      <c r="B199" t="str">
        <v/>
      </c>
      <c r="C199" t="str">
        <v/>
      </c>
      <c r="D199" t="str">
        <v/>
      </c>
      <c r="F199" t="str">
        <v/>
      </c>
      <c r="J199" t="str">
        <v/>
      </c>
    </row>
    <row r="200">
      <c r="B200" t="str">
        <v/>
      </c>
      <c r="C200" t="str">
        <v/>
      </c>
      <c r="D200" t="str">
        <v/>
      </c>
      <c r="F200" t="str">
        <v/>
      </c>
      <c r="J200" t="str">
        <v/>
      </c>
    </row>
    <row r="201">
      <c r="B201" t="str">
        <v/>
      </c>
      <c r="C201" t="str">
        <v/>
      </c>
      <c r="D201" t="str">
        <v/>
      </c>
      <c r="F201" t="str">
        <v/>
      </c>
      <c r="J201" t="str">
        <v/>
      </c>
    </row>
    <row r="202">
      <c r="B202" t="str">
        <v/>
      </c>
      <c r="C202" t="str">
        <v/>
      </c>
      <c r="D202" t="str">
        <v/>
      </c>
      <c r="F202" t="str">
        <v/>
      </c>
      <c r="J202" t="str">
        <v/>
      </c>
    </row>
    <row r="203">
      <c r="B203" t="str">
        <v/>
      </c>
      <c r="C203" t="str">
        <v/>
      </c>
      <c r="D203" t="str">
        <v/>
      </c>
      <c r="F203" t="str">
        <v/>
      </c>
      <c r="J203" t="str">
        <v/>
      </c>
    </row>
    <row r="204">
      <c r="B204" t="str">
        <v/>
      </c>
      <c r="C204" t="str">
        <v/>
      </c>
      <c r="D204" t="str">
        <v/>
      </c>
      <c r="F204" t="str">
        <v/>
      </c>
      <c r="J204" t="str">
        <v/>
      </c>
    </row>
    <row r="205">
      <c r="B205" t="str">
        <v/>
      </c>
      <c r="C205" t="str">
        <v/>
      </c>
      <c r="D205" t="str">
        <v/>
      </c>
      <c r="F205" t="str">
        <v/>
      </c>
      <c r="J205" t="str">
        <v/>
      </c>
    </row>
    <row r="206">
      <c r="B206" t="str">
        <v/>
      </c>
      <c r="C206" t="str">
        <v/>
      </c>
      <c r="D206" t="str">
        <v/>
      </c>
      <c r="F206" t="str">
        <v/>
      </c>
      <c r="J206" t="str">
        <v/>
      </c>
    </row>
    <row r="207">
      <c r="B207" t="str">
        <v/>
      </c>
      <c r="C207" t="str">
        <v/>
      </c>
      <c r="D207" t="str">
        <v/>
      </c>
      <c r="F207" t="str">
        <v/>
      </c>
      <c r="J207" t="str">
        <v/>
      </c>
    </row>
    <row r="208">
      <c r="B208" t="str">
        <v/>
      </c>
      <c r="C208" t="str">
        <v/>
      </c>
      <c r="D208" t="str">
        <v/>
      </c>
      <c r="F208" t="str">
        <v/>
      </c>
      <c r="J208" t="str">
        <v/>
      </c>
    </row>
    <row r="209">
      <c r="B209" t="str">
        <v/>
      </c>
      <c r="C209" t="str">
        <v/>
      </c>
      <c r="D209" t="str">
        <v/>
      </c>
      <c r="F209" t="str">
        <v/>
      </c>
      <c r="J209" t="str">
        <v/>
      </c>
    </row>
    <row r="210">
      <c r="B210" t="str">
        <v/>
      </c>
      <c r="C210" t="str">
        <v/>
      </c>
      <c r="D210" t="str">
        <v/>
      </c>
      <c r="F210" t="str">
        <v/>
      </c>
      <c r="J210" t="str">
        <v/>
      </c>
    </row>
    <row r="211">
      <c r="B211" t="str">
        <v/>
      </c>
      <c r="C211" t="str">
        <v/>
      </c>
      <c r="D211" t="str">
        <v/>
      </c>
      <c r="F211" t="str">
        <v/>
      </c>
      <c r="J211" t="str">
        <v/>
      </c>
    </row>
    <row r="212">
      <c r="B212" t="str">
        <v/>
      </c>
      <c r="C212" t="str">
        <v/>
      </c>
      <c r="D212" t="str">
        <v/>
      </c>
      <c r="F212" t="str">
        <v/>
      </c>
      <c r="J212" t="str">
        <v/>
      </c>
    </row>
    <row r="213">
      <c r="B213" t="str">
        <v/>
      </c>
      <c r="C213" t="str">
        <v/>
      </c>
      <c r="D213" t="str">
        <v/>
      </c>
      <c r="F213" t="str">
        <v/>
      </c>
      <c r="J213" t="str">
        <v/>
      </c>
    </row>
    <row r="214">
      <c r="B214" t="str">
        <v/>
      </c>
      <c r="C214" t="str">
        <v/>
      </c>
      <c r="D214" t="str">
        <v/>
      </c>
      <c r="F214" t="str">
        <v/>
      </c>
      <c r="J214" t="str">
        <v/>
      </c>
    </row>
    <row r="215">
      <c r="B215" t="str">
        <v/>
      </c>
      <c r="C215" t="str">
        <v/>
      </c>
      <c r="D215" t="str">
        <v/>
      </c>
      <c r="F215" t="str">
        <v/>
      </c>
      <c r="J215" t="str">
        <v/>
      </c>
    </row>
    <row r="216">
      <c r="B216" t="str">
        <v/>
      </c>
      <c r="C216" t="str">
        <v/>
      </c>
      <c r="D216" t="str">
        <v/>
      </c>
      <c r="F216" t="str">
        <v/>
      </c>
      <c r="J216" t="str">
        <v/>
      </c>
    </row>
    <row r="217">
      <c r="B217" t="str">
        <v/>
      </c>
      <c r="C217" t="str">
        <v/>
      </c>
      <c r="D217" t="str">
        <v/>
      </c>
      <c r="F217" t="str">
        <v/>
      </c>
      <c r="J217" t="str">
        <v/>
      </c>
    </row>
    <row r="218">
      <c r="B218" t="str">
        <v/>
      </c>
      <c r="C218" t="str">
        <v/>
      </c>
      <c r="D218" t="str">
        <v/>
      </c>
      <c r="F218" t="str">
        <v/>
      </c>
      <c r="J218" t="str">
        <v/>
      </c>
    </row>
    <row r="219">
      <c r="B219" t="str">
        <v/>
      </c>
      <c r="C219" t="str">
        <v/>
      </c>
      <c r="D219" t="str">
        <v/>
      </c>
      <c r="F219" t="str">
        <v/>
      </c>
      <c r="J219" t="str">
        <v/>
      </c>
    </row>
    <row r="220">
      <c r="B220" t="str">
        <v/>
      </c>
      <c r="C220" t="str">
        <v/>
      </c>
      <c r="D220" t="str">
        <v/>
      </c>
      <c r="F220" t="str">
        <v/>
      </c>
      <c r="J220" t="str">
        <v/>
      </c>
    </row>
    <row r="221">
      <c r="B221" t="str">
        <v/>
      </c>
      <c r="C221" t="str">
        <v/>
      </c>
      <c r="D221" t="str">
        <v/>
      </c>
      <c r="F221" t="str">
        <v/>
      </c>
      <c r="J221" t="str">
        <v/>
      </c>
    </row>
    <row r="222">
      <c r="B222" t="str">
        <v/>
      </c>
      <c r="C222" t="str">
        <v/>
      </c>
      <c r="D222" t="str">
        <v/>
      </c>
      <c r="F222" t="str">
        <v/>
      </c>
      <c r="J222" t="str">
        <v/>
      </c>
    </row>
    <row r="223">
      <c r="B223" t="str">
        <v/>
      </c>
      <c r="C223" t="str">
        <v/>
      </c>
      <c r="D223" t="str">
        <v/>
      </c>
      <c r="F223" t="str">
        <v/>
      </c>
      <c r="J223" t="str">
        <v/>
      </c>
    </row>
    <row r="224">
      <c r="B224" t="str">
        <v/>
      </c>
      <c r="C224" t="str">
        <v/>
      </c>
      <c r="D224" t="str">
        <v/>
      </c>
      <c r="F224" t="str">
        <v/>
      </c>
      <c r="J224" t="str">
        <v/>
      </c>
    </row>
    <row r="225">
      <c r="B225" t="str">
        <v/>
      </c>
      <c r="C225" t="str">
        <v/>
      </c>
      <c r="D225" t="str">
        <v/>
      </c>
      <c r="F225" t="str">
        <v/>
      </c>
      <c r="J225" t="str">
        <v/>
      </c>
    </row>
    <row r="226">
      <c r="B226" t="str">
        <v/>
      </c>
      <c r="C226" t="str">
        <v/>
      </c>
      <c r="D226" t="str">
        <v/>
      </c>
      <c r="F226" t="str">
        <v/>
      </c>
      <c r="J226" t="str">
        <v/>
      </c>
    </row>
    <row r="227">
      <c r="B227" t="str">
        <v/>
      </c>
      <c r="C227" t="str">
        <v/>
      </c>
      <c r="D227" t="str">
        <v/>
      </c>
      <c r="F227" t="str">
        <v/>
      </c>
      <c r="J227" t="str">
        <v/>
      </c>
    </row>
    <row r="228">
      <c r="B228" t="str">
        <v/>
      </c>
      <c r="C228" t="str">
        <v/>
      </c>
      <c r="D228" t="str">
        <v/>
      </c>
      <c r="F228" t="str">
        <v/>
      </c>
      <c r="J228" t="str">
        <v/>
      </c>
    </row>
    <row r="229">
      <c r="B229" t="str">
        <v/>
      </c>
      <c r="C229" t="str">
        <v/>
      </c>
      <c r="D229" t="str">
        <v/>
      </c>
      <c r="F229" t="str">
        <v/>
      </c>
      <c r="J229" t="str">
        <v/>
      </c>
    </row>
    <row r="230">
      <c r="B230" t="str">
        <v/>
      </c>
      <c r="C230" t="str">
        <v/>
      </c>
      <c r="D230" t="str">
        <v/>
      </c>
      <c r="F230" t="str">
        <v/>
      </c>
      <c r="J230" t="str">
        <v/>
      </c>
    </row>
    <row r="231">
      <c r="B231" t="str">
        <v/>
      </c>
      <c r="C231" t="str">
        <v/>
      </c>
      <c r="D231" t="str">
        <v/>
      </c>
      <c r="F231" t="str">
        <v/>
      </c>
      <c r="J231" t="str">
        <v/>
      </c>
    </row>
    <row r="232">
      <c r="B232" t="str">
        <v/>
      </c>
      <c r="C232" t="str">
        <v/>
      </c>
      <c r="D232" t="str">
        <v/>
      </c>
      <c r="F232" t="str">
        <v/>
      </c>
      <c r="J232" t="str">
        <v/>
      </c>
    </row>
    <row r="233">
      <c r="B233" t="str">
        <v/>
      </c>
      <c r="C233" t="str">
        <v/>
      </c>
      <c r="D233" t="str">
        <v/>
      </c>
      <c r="F233" t="str">
        <v/>
      </c>
      <c r="J233" t="str">
        <v/>
      </c>
    </row>
    <row r="234">
      <c r="B234" t="str">
        <v/>
      </c>
      <c r="C234" t="str">
        <v/>
      </c>
      <c r="D234" t="str">
        <v/>
      </c>
      <c r="F234" t="str">
        <v/>
      </c>
      <c r="J234" t="str">
        <v/>
      </c>
    </row>
    <row r="235">
      <c r="B235" t="str">
        <v/>
      </c>
      <c r="C235" t="str">
        <v/>
      </c>
      <c r="D235" t="str">
        <v/>
      </c>
      <c r="F235" t="str">
        <v/>
      </c>
      <c r="J235" t="str">
        <v/>
      </c>
    </row>
    <row r="236">
      <c r="B236" t="str">
        <v/>
      </c>
      <c r="C236" t="str">
        <v/>
      </c>
      <c r="D236" t="str">
        <v/>
      </c>
      <c r="F236" t="str">
        <v/>
      </c>
      <c r="J236" t="str">
        <v/>
      </c>
    </row>
    <row r="237">
      <c r="B237" t="str">
        <v/>
      </c>
      <c r="C237" t="str">
        <v/>
      </c>
      <c r="D237" t="str">
        <v/>
      </c>
      <c r="F237" t="str">
        <v/>
      </c>
      <c r="J237" t="str">
        <v/>
      </c>
    </row>
    <row r="238">
      <c r="B238" t="str">
        <v/>
      </c>
      <c r="C238" t="str">
        <v/>
      </c>
      <c r="D238" t="str">
        <v/>
      </c>
      <c r="F238" t="str">
        <v/>
      </c>
      <c r="J238" t="str">
        <v/>
      </c>
    </row>
    <row r="239">
      <c r="B239" t="str">
        <v/>
      </c>
      <c r="C239" t="str">
        <v/>
      </c>
      <c r="D239" t="str">
        <v/>
      </c>
      <c r="F239" t="str">
        <v/>
      </c>
      <c r="J239" t="str">
        <v/>
      </c>
    </row>
    <row r="240">
      <c r="B240" t="str">
        <v/>
      </c>
      <c r="C240" t="str">
        <v/>
      </c>
      <c r="D240" t="str">
        <v/>
      </c>
      <c r="F240" t="str">
        <v/>
      </c>
      <c r="J240" t="str">
        <v/>
      </c>
    </row>
    <row r="241">
      <c r="B241" t="str">
        <v/>
      </c>
      <c r="C241" t="str">
        <v/>
      </c>
      <c r="D241" t="str">
        <v/>
      </c>
      <c r="F241" t="str">
        <v/>
      </c>
      <c r="J241" t="str">
        <v/>
      </c>
    </row>
    <row r="242">
      <c r="B242" t="str">
        <v/>
      </c>
      <c r="C242" t="str">
        <v/>
      </c>
      <c r="D242" t="str">
        <v/>
      </c>
      <c r="F242" t="str">
        <v/>
      </c>
      <c r="J242" t="str">
        <v/>
      </c>
    </row>
    <row r="243">
      <c r="B243" t="str">
        <v/>
      </c>
      <c r="C243" t="str">
        <v/>
      </c>
      <c r="D243" t="str">
        <v/>
      </c>
      <c r="F243" t="str">
        <v/>
      </c>
      <c r="J243" t="str">
        <v/>
      </c>
    </row>
    <row r="244">
      <c r="B244" t="str">
        <v/>
      </c>
      <c r="C244" t="str">
        <v/>
      </c>
      <c r="D244" t="str">
        <v/>
      </c>
      <c r="F244" t="str">
        <v/>
      </c>
      <c r="J244" t="str">
        <v/>
      </c>
    </row>
    <row r="245">
      <c r="B245" t="str">
        <v/>
      </c>
      <c r="C245" t="str">
        <v/>
      </c>
      <c r="D245" t="str">
        <v/>
      </c>
      <c r="F245" t="str">
        <v/>
      </c>
      <c r="J245" t="str">
        <v/>
      </c>
    </row>
    <row r="246">
      <c r="B246" t="str">
        <v/>
      </c>
      <c r="C246" t="str">
        <v/>
      </c>
      <c r="D246" t="str">
        <v/>
      </c>
      <c r="F246" t="str">
        <v/>
      </c>
      <c r="J246" t="str">
        <v/>
      </c>
    </row>
    <row r="247">
      <c r="B247" t="str">
        <v/>
      </c>
      <c r="C247" t="str">
        <v/>
      </c>
      <c r="D247" t="str">
        <v/>
      </c>
      <c r="F247" t="str">
        <v/>
      </c>
      <c r="J247" t="str">
        <v/>
      </c>
    </row>
    <row r="248">
      <c r="B248" t="str">
        <v/>
      </c>
      <c r="C248" t="str">
        <v/>
      </c>
      <c r="D248" t="str">
        <v/>
      </c>
      <c r="F248" t="str">
        <v/>
      </c>
      <c r="J248" t="str">
        <v/>
      </c>
    </row>
    <row r="249">
      <c r="B249" t="str">
        <v/>
      </c>
      <c r="C249" t="str">
        <v/>
      </c>
      <c r="D249" t="str">
        <v/>
      </c>
      <c r="F249" t="str">
        <v/>
      </c>
      <c r="J249" t="str">
        <v/>
      </c>
    </row>
    <row r="250">
      <c r="B250" t="str">
        <v/>
      </c>
      <c r="C250" t="str">
        <v/>
      </c>
      <c r="D250" t="str">
        <v/>
      </c>
      <c r="F250" t="str">
        <v/>
      </c>
      <c r="J250" t="str">
        <v/>
      </c>
    </row>
    <row r="251">
      <c r="B251" t="str">
        <v/>
      </c>
      <c r="C251" t="str">
        <v/>
      </c>
      <c r="D251" t="str">
        <v/>
      </c>
      <c r="F251" t="str">
        <v/>
      </c>
      <c r="J251" t="str">
        <v/>
      </c>
    </row>
    <row r="252">
      <c r="B252" t="str">
        <v/>
      </c>
      <c r="C252" t="str">
        <v/>
      </c>
      <c r="D252" t="str">
        <v/>
      </c>
      <c r="F252" t="str">
        <v/>
      </c>
      <c r="J252" t="str">
        <v/>
      </c>
    </row>
    <row r="253">
      <c r="B253" t="str">
        <v/>
      </c>
      <c r="C253" t="str">
        <v/>
      </c>
      <c r="D253" t="str">
        <v/>
      </c>
      <c r="F253" t="str">
        <v/>
      </c>
      <c r="J253" t="str">
        <v/>
      </c>
    </row>
    <row r="254">
      <c r="B254" t="str">
        <v/>
      </c>
      <c r="C254" t="str">
        <v/>
      </c>
      <c r="D254" t="str">
        <v/>
      </c>
      <c r="F254" t="str">
        <v/>
      </c>
      <c r="J254" t="str">
        <v/>
      </c>
    </row>
    <row r="255">
      <c r="B255" t="str">
        <v/>
      </c>
      <c r="C255" t="str">
        <v/>
      </c>
      <c r="D255" t="str">
        <v/>
      </c>
      <c r="F255" t="str">
        <v/>
      </c>
      <c r="J255" t="str">
        <v/>
      </c>
    </row>
    <row r="256">
      <c r="B256" t="str">
        <v/>
      </c>
      <c r="C256" t="str">
        <v/>
      </c>
      <c r="D256" t="str">
        <v/>
      </c>
      <c r="F256" t="str">
        <v/>
      </c>
      <c r="J256" t="str">
        <v/>
      </c>
    </row>
    <row r="257">
      <c r="B257" t="str">
        <v/>
      </c>
      <c r="C257" t="str">
        <v/>
      </c>
      <c r="D257" t="str">
        <v/>
      </c>
      <c r="F257" t="str">
        <v/>
      </c>
      <c r="J257" t="str">
        <v/>
      </c>
    </row>
    <row r="258">
      <c r="B258" t="str">
        <v/>
      </c>
      <c r="C258" t="str">
        <v/>
      </c>
      <c r="D258" t="str">
        <v/>
      </c>
      <c r="F258" t="str">
        <v/>
      </c>
      <c r="J258" t="str">
        <v/>
      </c>
    </row>
    <row r="259">
      <c r="B259" t="str">
        <v/>
      </c>
      <c r="C259" t="str">
        <v/>
      </c>
      <c r="D259" t="str">
        <v/>
      </c>
      <c r="F259" t="str">
        <v/>
      </c>
      <c r="J259" t="str">
        <v/>
      </c>
    </row>
    <row r="260">
      <c r="B260" t="str">
        <v/>
      </c>
      <c r="C260" t="str">
        <v/>
      </c>
      <c r="D260" t="str">
        <v/>
      </c>
      <c r="F260" t="str">
        <v/>
      </c>
      <c r="J260" t="str">
        <v/>
      </c>
    </row>
    <row r="261">
      <c r="B261" t="str">
        <v/>
      </c>
      <c r="C261" t="str">
        <v/>
      </c>
      <c r="D261" t="str">
        <v/>
      </c>
      <c r="F261" t="str">
        <v/>
      </c>
      <c r="J261" t="str">
        <v/>
      </c>
    </row>
    <row r="262">
      <c r="B262" t="str">
        <v/>
      </c>
      <c r="C262" t="str">
        <v/>
      </c>
      <c r="D262" t="str">
        <v/>
      </c>
      <c r="F262" t="str">
        <v/>
      </c>
      <c r="J262" t="str">
        <v/>
      </c>
    </row>
    <row r="263">
      <c r="B263" t="str">
        <v/>
      </c>
      <c r="C263" t="str">
        <v/>
      </c>
      <c r="D263" t="str">
        <v/>
      </c>
      <c r="F263" t="str">
        <v/>
      </c>
      <c r="J263" t="str">
        <v/>
      </c>
    </row>
    <row r="264">
      <c r="B264" t="str">
        <v/>
      </c>
      <c r="C264" t="str">
        <v/>
      </c>
      <c r="D264" t="str">
        <v/>
      </c>
      <c r="F264" t="str">
        <v/>
      </c>
      <c r="J264" t="str">
        <v/>
      </c>
    </row>
    <row r="265">
      <c r="B265" t="str">
        <v/>
      </c>
      <c r="C265" t="str">
        <v/>
      </c>
      <c r="D265" t="str">
        <v/>
      </c>
      <c r="F265" t="str">
        <v/>
      </c>
      <c r="J265" t="str">
        <v/>
      </c>
    </row>
    <row r="266">
      <c r="B266" t="str">
        <v/>
      </c>
      <c r="C266" t="str">
        <v/>
      </c>
      <c r="D266" t="str">
        <v/>
      </c>
      <c r="F266" t="str">
        <v/>
      </c>
      <c r="J266" t="str">
        <v/>
      </c>
    </row>
    <row r="267">
      <c r="B267" t="str">
        <v/>
      </c>
      <c r="C267" t="str">
        <v/>
      </c>
      <c r="D267" t="str">
        <v/>
      </c>
      <c r="F267" t="str">
        <v/>
      </c>
      <c r="J267" t="str">
        <v/>
      </c>
    </row>
    <row r="268">
      <c r="B268" t="str">
        <v/>
      </c>
      <c r="C268" t="str">
        <v/>
      </c>
      <c r="D268" t="str">
        <v/>
      </c>
      <c r="F268" t="str">
        <v/>
      </c>
      <c r="J268" t="str">
        <v/>
      </c>
    </row>
    <row r="269">
      <c r="B269" t="str">
        <v/>
      </c>
      <c r="C269" t="str">
        <v/>
      </c>
      <c r="D269" t="str">
        <v/>
      </c>
      <c r="F269" t="str">
        <v/>
      </c>
      <c r="J269" t="str">
        <v/>
      </c>
    </row>
    <row r="270">
      <c r="B270" t="str">
        <v/>
      </c>
      <c r="C270" t="str">
        <v/>
      </c>
      <c r="D270" t="str">
        <v/>
      </c>
      <c r="F270" t="str">
        <v/>
      </c>
      <c r="J270" t="str">
        <v/>
      </c>
    </row>
    <row r="271">
      <c r="B271" t="str">
        <v/>
      </c>
      <c r="C271" t="str">
        <v/>
      </c>
      <c r="D271" t="str">
        <v/>
      </c>
      <c r="F271" t="str">
        <v/>
      </c>
      <c r="J271" t="str">
        <v/>
      </c>
    </row>
    <row r="272">
      <c r="B272" t="str">
        <v/>
      </c>
      <c r="C272" t="str">
        <v/>
      </c>
      <c r="D272" t="str">
        <v/>
      </c>
      <c r="F272" t="str">
        <v/>
      </c>
      <c r="J272" t="str">
        <v/>
      </c>
    </row>
    <row r="273">
      <c r="B273" t="str">
        <v/>
      </c>
      <c r="C273" t="str">
        <v/>
      </c>
      <c r="D273" t="str">
        <v/>
      </c>
      <c r="F273" t="str">
        <v/>
      </c>
      <c r="J273" t="str">
        <v/>
      </c>
    </row>
    <row r="274">
      <c r="B274" t="str">
        <v/>
      </c>
      <c r="C274" t="str">
        <v/>
      </c>
      <c r="D274" t="str">
        <v/>
      </c>
      <c r="F274" t="str">
        <v/>
      </c>
      <c r="J274" t="str">
        <v/>
      </c>
    </row>
    <row r="275">
      <c r="B275" t="str">
        <v/>
      </c>
      <c r="C275" t="str">
        <v/>
      </c>
      <c r="D275" t="str">
        <v/>
      </c>
      <c r="F275" t="str">
        <v/>
      </c>
      <c r="J275" t="str">
        <v/>
      </c>
    </row>
    <row r="276">
      <c r="B276" t="str">
        <v/>
      </c>
      <c r="C276" t="str">
        <v/>
      </c>
      <c r="D276" t="str">
        <v/>
      </c>
      <c r="F276" t="str">
        <v/>
      </c>
      <c r="J276" t="str">
        <v/>
      </c>
    </row>
    <row r="277">
      <c r="B277" t="str">
        <v/>
      </c>
      <c r="C277" t="str">
        <v/>
      </c>
      <c r="D277" t="str">
        <v/>
      </c>
      <c r="F277" t="str">
        <v/>
      </c>
      <c r="J277" t="str">
        <v/>
      </c>
    </row>
    <row r="278">
      <c r="B278" t="str">
        <v/>
      </c>
      <c r="C278" t="str">
        <v/>
      </c>
      <c r="D278" t="str">
        <v/>
      </c>
      <c r="F278" t="str">
        <v/>
      </c>
      <c r="J278" t="str">
        <v/>
      </c>
    </row>
    <row r="279">
      <c r="B279" t="str">
        <v/>
      </c>
      <c r="C279" t="str">
        <v/>
      </c>
      <c r="D279" t="str">
        <v/>
      </c>
      <c r="F279" t="str">
        <v/>
      </c>
      <c r="J279" t="str">
        <v/>
      </c>
    </row>
    <row r="280">
      <c r="B280" t="str">
        <v/>
      </c>
      <c r="C280" t="str">
        <v/>
      </c>
      <c r="D280" t="str">
        <v/>
      </c>
      <c r="F280" t="str">
        <v/>
      </c>
      <c r="J280" t="str">
        <v/>
      </c>
    </row>
    <row r="281">
      <c r="B281" t="str">
        <v/>
      </c>
      <c r="C281" t="str">
        <v/>
      </c>
      <c r="D281" t="str">
        <v/>
      </c>
      <c r="F281" t="str">
        <v/>
      </c>
      <c r="J281" t="str">
        <v/>
      </c>
    </row>
    <row r="282">
      <c r="B282" t="str">
        <v/>
      </c>
      <c r="C282" t="str">
        <v/>
      </c>
      <c r="D282" t="str">
        <v/>
      </c>
      <c r="F282" t="str">
        <v/>
      </c>
      <c r="J282" t="str">
        <v/>
      </c>
    </row>
    <row r="283">
      <c r="B283" t="str">
        <v/>
      </c>
      <c r="C283" t="str">
        <v/>
      </c>
      <c r="D283" t="str">
        <v/>
      </c>
      <c r="F283" t="str">
        <v/>
      </c>
      <c r="J283" t="str">
        <v/>
      </c>
    </row>
    <row r="284">
      <c r="B284" t="str">
        <v/>
      </c>
      <c r="C284" t="str">
        <v/>
      </c>
      <c r="D284" t="str">
        <v/>
      </c>
      <c r="F284" t="str">
        <v/>
      </c>
      <c r="J284" t="str">
        <v/>
      </c>
    </row>
    <row r="285">
      <c r="B285" t="str">
        <v/>
      </c>
      <c r="C285" t="str">
        <v/>
      </c>
      <c r="D285" t="str">
        <v/>
      </c>
      <c r="F285" t="str">
        <v/>
      </c>
      <c r="J285" t="str">
        <v/>
      </c>
    </row>
    <row r="286">
      <c r="B286" t="str">
        <v/>
      </c>
      <c r="C286" t="str">
        <v/>
      </c>
      <c r="D286" t="str">
        <v/>
      </c>
      <c r="F286" t="str">
        <v/>
      </c>
      <c r="J286" t="str">
        <v/>
      </c>
    </row>
    <row r="287">
      <c r="B287" t="str">
        <v/>
      </c>
      <c r="C287" t="str">
        <v/>
      </c>
      <c r="D287" t="str">
        <v/>
      </c>
      <c r="F287" t="str">
        <v/>
      </c>
      <c r="J287" t="str">
        <v/>
      </c>
    </row>
  </sheetData>
  <ignoredErrors>
    <ignoredError numberStoredAsText="1" sqref="A1:J28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workbookViewId="0"/>
  </sheetViews>
  <cols>
    <col min="1" max="1" width="14.83203125" customWidth="1"/>
    <col min="2" max="2" width="12.83203125" customWidth="1"/>
    <col min="3" max="3" width="12.83203125" customWidth="1"/>
    <col min="4" max="4" width="12.83203125" customWidth="1"/>
  </cols>
  <sheetData>
    <row r="1">
      <c r="A1" t="str">
        <v>Päiväyhteenveto</v>
      </c>
    </row>
    <row r="2">
      <c r="A2" t="str">
        <v>Jakson alku</v>
      </c>
      <c r="B2" s="1">
        <v>46398</v>
      </c>
    </row>
    <row r="3">
      <c r="A3" t="str">
        <v>Kirjoita jakson ensimmäinen päivä soluun B2. Kaavat laskevat jokaiselle päivälle kalorit, proteiinin ja kirjausten määrän Ruokapäiväkirja-välilehdeltä.</v>
      </c>
    </row>
    <row r="4">
      <c r="A4" t="str">
        <v>Pvm</v>
      </c>
      <c r="B4" t="str">
        <v>kcal</v>
      </c>
      <c r="C4" t="str">
        <v>Proteiini g</v>
      </c>
      <c r="D4" t="str">
        <v>Kirjauksia</v>
      </c>
    </row>
    <row r="5">
      <c r="A5" s="1" t="e">
        <f>IF($B$2="","",$B$2+0)</f>
      </c>
      <c r="B5" t="e">
        <f>IF(A5="","",SUMIFS('Ruokapäiväkirja'!G:G,'Ruokapäiväkirja'!A:A,A5))</f>
      </c>
      <c r="C5" t="e">
        <f>IF(A5="","",SUMIFS('Ruokapäiväkirja'!H:H,'Ruokapäiväkirja'!A:A,A5))</f>
      </c>
      <c r="D5" t="e">
        <f>IF(A5="","",COUNTIFS('Ruokapäiväkirja'!A:A,A5,'Ruokapäiväkirja'!D:D,"&lt;&gt;"))</f>
      </c>
    </row>
    <row r="6">
      <c r="A6" s="1" t="e">
        <f>IF($B$2="","",$B$2+1)</f>
      </c>
      <c r="B6" t="e">
        <f>IF(A6="","",SUMIFS('Ruokapäiväkirja'!G:G,'Ruokapäiväkirja'!A:A,A6))</f>
      </c>
      <c r="C6" t="e">
        <f>IF(A6="","",SUMIFS('Ruokapäiväkirja'!H:H,'Ruokapäiväkirja'!A:A,A6))</f>
      </c>
      <c r="D6" t="e">
        <f>IF(A6="","",COUNTIFS('Ruokapäiväkirja'!A:A,A6,'Ruokapäiväkirja'!D:D,"&lt;&gt;"))</f>
      </c>
    </row>
    <row r="7">
      <c r="A7" s="1" t="e">
        <f>IF($B$2="","",$B$2+2)</f>
      </c>
      <c r="B7" t="e">
        <f>IF(A7="","",SUMIFS('Ruokapäiväkirja'!G:G,'Ruokapäiväkirja'!A:A,A7))</f>
      </c>
      <c r="C7" t="e">
        <f>IF(A7="","",SUMIFS('Ruokapäiväkirja'!H:H,'Ruokapäiväkirja'!A:A,A7))</f>
      </c>
      <c r="D7" t="e">
        <f>IF(A7="","",COUNTIFS('Ruokapäiväkirja'!A:A,A7,'Ruokapäiväkirja'!D:D,"&lt;&gt;"))</f>
      </c>
    </row>
    <row r="8">
      <c r="A8" s="1" t="e">
        <f>IF($B$2="","",$B$2+3)</f>
      </c>
      <c r="B8" t="e">
        <f>IF(A8="","",SUMIFS('Ruokapäiväkirja'!G:G,'Ruokapäiväkirja'!A:A,A8))</f>
      </c>
      <c r="C8" t="e">
        <f>IF(A8="","",SUMIFS('Ruokapäiväkirja'!H:H,'Ruokapäiväkirja'!A:A,A8))</f>
      </c>
      <c r="D8" t="e">
        <f>IF(A8="","",COUNTIFS('Ruokapäiväkirja'!A:A,A8,'Ruokapäiväkirja'!D:D,"&lt;&gt;"))</f>
      </c>
    </row>
    <row r="9">
      <c r="A9" s="1" t="e">
        <f>IF($B$2="","",$B$2+4)</f>
      </c>
      <c r="B9" t="e">
        <f>IF(A9="","",SUMIFS('Ruokapäiväkirja'!G:G,'Ruokapäiväkirja'!A:A,A9))</f>
      </c>
      <c r="C9" t="e">
        <f>IF(A9="","",SUMIFS('Ruokapäiväkirja'!H:H,'Ruokapäiväkirja'!A:A,A9))</f>
      </c>
      <c r="D9" t="e">
        <f>IF(A9="","",COUNTIFS('Ruokapäiväkirja'!A:A,A9,'Ruokapäiväkirja'!D:D,"&lt;&gt;"))</f>
      </c>
    </row>
    <row r="10">
      <c r="A10" s="1" t="e">
        <f>IF($B$2="","",$B$2+5)</f>
      </c>
      <c r="B10" t="e">
        <f>IF(A10="","",SUMIFS('Ruokapäiväkirja'!G:G,'Ruokapäiväkirja'!A:A,A10))</f>
      </c>
      <c r="C10" t="e">
        <f>IF(A10="","",SUMIFS('Ruokapäiväkirja'!H:H,'Ruokapäiväkirja'!A:A,A10))</f>
      </c>
      <c r="D10" t="e">
        <f>IF(A10="","",COUNTIFS('Ruokapäiväkirja'!A:A,A10,'Ruokapäiväkirja'!D:D,"&lt;&gt;"))</f>
      </c>
    </row>
    <row r="11">
      <c r="A11" s="1" t="e">
        <f>IF($B$2="","",$B$2+6)</f>
      </c>
      <c r="B11" t="e">
        <f>IF(A11="","",SUMIFS('Ruokapäiväkirja'!G:G,'Ruokapäiväkirja'!A:A,A11))</f>
      </c>
      <c r="C11" t="e">
        <f>IF(A11="","",SUMIFS('Ruokapäiväkirja'!H:H,'Ruokapäiväkirja'!A:A,A11))</f>
      </c>
      <c r="D11" t="e">
        <f>IF(A11="","",COUNTIFS('Ruokapäiväkirja'!A:A,A11,'Ruokapäiväkirja'!D:D,"&lt;&gt;"))</f>
      </c>
    </row>
    <row r="12">
      <c r="A12" s="1" t="e">
        <f>IF($B$2="","",$B$2+7)</f>
      </c>
      <c r="B12" t="e">
        <f>IF(A12="","",SUMIFS('Ruokapäiväkirja'!G:G,'Ruokapäiväkirja'!A:A,A12))</f>
      </c>
      <c r="C12" t="e">
        <f>IF(A12="","",SUMIFS('Ruokapäiväkirja'!H:H,'Ruokapäiväkirja'!A:A,A12))</f>
      </c>
      <c r="D12" t="e">
        <f>IF(A12="","",COUNTIFS('Ruokapäiväkirja'!A:A,A12,'Ruokapäiväkirja'!D:D,"&lt;&gt;"))</f>
      </c>
    </row>
    <row r="13">
      <c r="A13" s="1" t="e">
        <f>IF($B$2="","",$B$2+8)</f>
      </c>
      <c r="B13" t="e">
        <f>IF(A13="","",SUMIFS('Ruokapäiväkirja'!G:G,'Ruokapäiväkirja'!A:A,A13))</f>
      </c>
      <c r="C13" t="e">
        <f>IF(A13="","",SUMIFS('Ruokapäiväkirja'!H:H,'Ruokapäiväkirja'!A:A,A13))</f>
      </c>
      <c r="D13" t="e">
        <f>IF(A13="","",COUNTIFS('Ruokapäiväkirja'!A:A,A13,'Ruokapäiväkirja'!D:D,"&lt;&gt;"))</f>
      </c>
    </row>
    <row r="14">
      <c r="A14" s="1" t="e">
        <f>IF($B$2="","",$B$2+9)</f>
      </c>
      <c r="B14" t="e">
        <f>IF(A14="","",SUMIFS('Ruokapäiväkirja'!G:G,'Ruokapäiväkirja'!A:A,A14))</f>
      </c>
      <c r="C14" t="e">
        <f>IF(A14="","",SUMIFS('Ruokapäiväkirja'!H:H,'Ruokapäiväkirja'!A:A,A14))</f>
      </c>
      <c r="D14" t="e">
        <f>IF(A14="","",COUNTIFS('Ruokapäiväkirja'!A:A,A14,'Ruokapäiväkirja'!D:D,"&lt;&gt;"))</f>
      </c>
    </row>
    <row r="15">
      <c r="A15" s="1" t="e">
        <f>IF($B$2="","",$B$2+10)</f>
      </c>
      <c r="B15" t="e">
        <f>IF(A15="","",SUMIFS('Ruokapäiväkirja'!G:G,'Ruokapäiväkirja'!A:A,A15))</f>
      </c>
      <c r="C15" t="e">
        <f>IF(A15="","",SUMIFS('Ruokapäiväkirja'!H:H,'Ruokapäiväkirja'!A:A,A15))</f>
      </c>
      <c r="D15" t="e">
        <f>IF(A15="","",COUNTIFS('Ruokapäiväkirja'!A:A,A15,'Ruokapäiväkirja'!D:D,"&lt;&gt;"))</f>
      </c>
    </row>
    <row r="16">
      <c r="A16" s="1" t="e">
        <f>IF($B$2="","",$B$2+11)</f>
      </c>
      <c r="B16" t="e">
        <f>IF(A16="","",SUMIFS('Ruokapäiväkirja'!G:G,'Ruokapäiväkirja'!A:A,A16))</f>
      </c>
      <c r="C16" t="e">
        <f>IF(A16="","",SUMIFS('Ruokapäiväkirja'!H:H,'Ruokapäiväkirja'!A:A,A16))</f>
      </c>
      <c r="D16" t="e">
        <f>IF(A16="","",COUNTIFS('Ruokapäiväkirja'!A:A,A16,'Ruokapäiväkirja'!D:D,"&lt;&gt;"))</f>
      </c>
    </row>
    <row r="17">
      <c r="A17" s="1" t="e">
        <f>IF($B$2="","",$B$2+12)</f>
      </c>
      <c r="B17" t="e">
        <f>IF(A17="","",SUMIFS('Ruokapäiväkirja'!G:G,'Ruokapäiväkirja'!A:A,A17))</f>
      </c>
      <c r="C17" t="e">
        <f>IF(A17="","",SUMIFS('Ruokapäiväkirja'!H:H,'Ruokapäiväkirja'!A:A,A17))</f>
      </c>
      <c r="D17" t="e">
        <f>IF(A17="","",COUNTIFS('Ruokapäiväkirja'!A:A,A17,'Ruokapäiväkirja'!D:D,"&lt;&gt;"))</f>
      </c>
    </row>
    <row r="18">
      <c r="A18" s="1" t="e">
        <f>IF($B$2="","",$B$2+13)</f>
      </c>
      <c r="B18" t="e">
        <f>IF(A18="","",SUMIFS('Ruokapäiväkirja'!G:G,'Ruokapäiväkirja'!A:A,A18))</f>
      </c>
      <c r="C18" t="e">
        <f>IF(A18="","",SUMIFS('Ruokapäiväkirja'!H:H,'Ruokapäiväkirja'!A:A,A18))</f>
      </c>
      <c r="D18" t="e">
        <f>IF(A18="","",COUNTIFS('Ruokapäiväkirja'!A:A,A18,'Ruokapäiväkirja'!D:D,"&lt;&gt;"))</f>
      </c>
    </row>
    <row r="19">
      <c r="A19" s="1" t="e">
        <f>IF($B$2="","",$B$2+14)</f>
      </c>
      <c r="B19" t="e">
        <f>IF(A19="","",SUMIFS('Ruokapäiväkirja'!G:G,'Ruokapäiväkirja'!A:A,A19))</f>
      </c>
      <c r="C19" t="e">
        <f>IF(A19="","",SUMIFS('Ruokapäiväkirja'!H:H,'Ruokapäiväkirja'!A:A,A19))</f>
      </c>
      <c r="D19" t="e">
        <f>IF(A19="","",COUNTIFS('Ruokapäiväkirja'!A:A,A19,'Ruokapäiväkirja'!D:D,"&lt;&gt;"))</f>
      </c>
    </row>
    <row r="20">
      <c r="A20" s="1" t="e">
        <f>IF($B$2="","",$B$2+15)</f>
      </c>
      <c r="B20" t="e">
        <f>IF(A20="","",SUMIFS('Ruokapäiväkirja'!G:G,'Ruokapäiväkirja'!A:A,A20))</f>
      </c>
      <c r="C20" t="e">
        <f>IF(A20="","",SUMIFS('Ruokapäiväkirja'!H:H,'Ruokapäiväkirja'!A:A,A20))</f>
      </c>
      <c r="D20" t="e">
        <f>IF(A20="","",COUNTIFS('Ruokapäiväkirja'!A:A,A20,'Ruokapäiväkirja'!D:D,"&lt;&gt;"))</f>
      </c>
    </row>
    <row r="21">
      <c r="A21" s="1" t="e">
        <f>IF($B$2="","",$B$2+16)</f>
      </c>
      <c r="B21" t="e">
        <f>IF(A21="","",SUMIFS('Ruokapäiväkirja'!G:G,'Ruokapäiväkirja'!A:A,A21))</f>
      </c>
      <c r="C21" t="e">
        <f>IF(A21="","",SUMIFS('Ruokapäiväkirja'!H:H,'Ruokapäiväkirja'!A:A,A21))</f>
      </c>
      <c r="D21" t="e">
        <f>IF(A21="","",COUNTIFS('Ruokapäiväkirja'!A:A,A21,'Ruokapäiväkirja'!D:D,"&lt;&gt;"))</f>
      </c>
    </row>
    <row r="22">
      <c r="A22" s="1" t="e">
        <f>IF($B$2="","",$B$2+17)</f>
      </c>
      <c r="B22" t="e">
        <f>IF(A22="","",SUMIFS('Ruokapäiväkirja'!G:G,'Ruokapäiväkirja'!A:A,A22))</f>
      </c>
      <c r="C22" t="e">
        <f>IF(A22="","",SUMIFS('Ruokapäiväkirja'!H:H,'Ruokapäiväkirja'!A:A,A22))</f>
      </c>
      <c r="D22" t="e">
        <f>IF(A22="","",COUNTIFS('Ruokapäiväkirja'!A:A,A22,'Ruokapäiväkirja'!D:D,"&lt;&gt;"))</f>
      </c>
    </row>
    <row r="23">
      <c r="A23" s="1" t="e">
        <f>IF($B$2="","",$B$2+18)</f>
      </c>
      <c r="B23" t="e">
        <f>IF(A23="","",SUMIFS('Ruokapäiväkirja'!G:G,'Ruokapäiväkirja'!A:A,A23))</f>
      </c>
      <c r="C23" t="e">
        <f>IF(A23="","",SUMIFS('Ruokapäiväkirja'!H:H,'Ruokapäiväkirja'!A:A,A23))</f>
      </c>
      <c r="D23" t="e">
        <f>IF(A23="","",COUNTIFS('Ruokapäiväkirja'!A:A,A23,'Ruokapäiväkirja'!D:D,"&lt;&gt;"))</f>
      </c>
    </row>
    <row r="24">
      <c r="A24" s="1" t="e">
        <f>IF($B$2="","",$B$2+19)</f>
      </c>
      <c r="B24" t="e">
        <f>IF(A24="","",SUMIFS('Ruokapäiväkirja'!G:G,'Ruokapäiväkirja'!A:A,A24))</f>
      </c>
      <c r="C24" t="e">
        <f>IF(A24="","",SUMIFS('Ruokapäiväkirja'!H:H,'Ruokapäiväkirja'!A:A,A24))</f>
      </c>
      <c r="D24" t="e">
        <f>IF(A24="","",COUNTIFS('Ruokapäiväkirja'!A:A,A24,'Ruokapäiväkirja'!D:D,"&lt;&gt;"))</f>
      </c>
    </row>
    <row r="25">
      <c r="A25" s="1" t="e">
        <f>IF($B$2="","",$B$2+20)</f>
      </c>
      <c r="B25" t="e">
        <f>IF(A25="","",SUMIFS('Ruokapäiväkirja'!G:G,'Ruokapäiväkirja'!A:A,A25))</f>
      </c>
      <c r="C25" t="e">
        <f>IF(A25="","",SUMIFS('Ruokapäiväkirja'!H:H,'Ruokapäiväkirja'!A:A,A25))</f>
      </c>
      <c r="D25" t="e">
        <f>IF(A25="","",COUNTIFS('Ruokapäiväkirja'!A:A,A25,'Ruokapäiväkirja'!D:D,"&lt;&gt;"))</f>
      </c>
    </row>
    <row r="26">
      <c r="A26" s="1" t="e">
        <f>IF($B$2="","",$B$2+21)</f>
      </c>
      <c r="B26" t="e">
        <f>IF(A26="","",SUMIFS('Ruokapäiväkirja'!G:G,'Ruokapäiväkirja'!A:A,A26))</f>
      </c>
      <c r="C26" t="e">
        <f>IF(A26="","",SUMIFS('Ruokapäiväkirja'!H:H,'Ruokapäiväkirja'!A:A,A26))</f>
      </c>
      <c r="D26" t="e">
        <f>IF(A26="","",COUNTIFS('Ruokapäiväkirja'!A:A,A26,'Ruokapäiväkirja'!D:D,"&lt;&gt;"))</f>
      </c>
    </row>
    <row r="27">
      <c r="A27" s="1" t="e">
        <f>IF($B$2="","",$B$2+22)</f>
      </c>
      <c r="B27" t="e">
        <f>IF(A27="","",SUMIFS('Ruokapäiväkirja'!G:G,'Ruokapäiväkirja'!A:A,A27))</f>
      </c>
      <c r="C27" t="e">
        <f>IF(A27="","",SUMIFS('Ruokapäiväkirja'!H:H,'Ruokapäiväkirja'!A:A,A27))</f>
      </c>
      <c r="D27" t="e">
        <f>IF(A27="","",COUNTIFS('Ruokapäiväkirja'!A:A,A27,'Ruokapäiväkirja'!D:D,"&lt;&gt;"))</f>
      </c>
    </row>
    <row r="28">
      <c r="A28" s="1" t="e">
        <f>IF($B$2="","",$B$2+23)</f>
      </c>
      <c r="B28" t="e">
        <f>IF(A28="","",SUMIFS('Ruokapäiväkirja'!G:G,'Ruokapäiväkirja'!A:A,A28))</f>
      </c>
      <c r="C28" t="e">
        <f>IF(A28="","",SUMIFS('Ruokapäiväkirja'!H:H,'Ruokapäiväkirja'!A:A,A28))</f>
      </c>
      <c r="D28" t="e">
        <f>IF(A28="","",COUNTIFS('Ruokapäiväkirja'!A:A,A28,'Ruokapäiväkirja'!D:D,"&lt;&gt;"))</f>
      </c>
    </row>
    <row r="29">
      <c r="A29" s="1" t="e">
        <f>IF($B$2="","",$B$2+24)</f>
      </c>
      <c r="B29" t="e">
        <f>IF(A29="","",SUMIFS('Ruokapäiväkirja'!G:G,'Ruokapäiväkirja'!A:A,A29))</f>
      </c>
      <c r="C29" t="e">
        <f>IF(A29="","",SUMIFS('Ruokapäiväkirja'!H:H,'Ruokapäiväkirja'!A:A,A29))</f>
      </c>
      <c r="D29" t="e">
        <f>IF(A29="","",COUNTIFS('Ruokapäiväkirja'!A:A,A29,'Ruokapäiväkirja'!D:D,"&lt;&gt;"))</f>
      </c>
    </row>
    <row r="30">
      <c r="A30" s="1" t="e">
        <f>IF($B$2="","",$B$2+25)</f>
      </c>
      <c r="B30" t="e">
        <f>IF(A30="","",SUMIFS('Ruokapäiväkirja'!G:G,'Ruokapäiväkirja'!A:A,A30))</f>
      </c>
      <c r="C30" t="e">
        <f>IF(A30="","",SUMIFS('Ruokapäiväkirja'!H:H,'Ruokapäiväkirja'!A:A,A30))</f>
      </c>
      <c r="D30" t="e">
        <f>IF(A30="","",COUNTIFS('Ruokapäiväkirja'!A:A,A30,'Ruokapäiväkirja'!D:D,"&lt;&gt;"))</f>
      </c>
    </row>
    <row r="31">
      <c r="A31" s="1" t="e">
        <f>IF($B$2="","",$B$2+26)</f>
      </c>
      <c r="B31" t="e">
        <f>IF(A31="","",SUMIFS('Ruokapäiväkirja'!G:G,'Ruokapäiväkirja'!A:A,A31))</f>
      </c>
      <c r="C31" t="e">
        <f>IF(A31="","",SUMIFS('Ruokapäiväkirja'!H:H,'Ruokapäiväkirja'!A:A,A31))</f>
      </c>
      <c r="D31" t="e">
        <f>IF(A31="","",COUNTIFS('Ruokapäiväkirja'!A:A,A31,'Ruokapäiväkirja'!D:D,"&lt;&gt;"))</f>
      </c>
    </row>
    <row r="32">
      <c r="A32" s="1" t="e">
        <f>IF($B$2="","",$B$2+27)</f>
      </c>
      <c r="B32" t="e">
        <f>IF(A32="","",SUMIFS('Ruokapäiväkirja'!G:G,'Ruokapäiväkirja'!A:A,A32))</f>
      </c>
      <c r="C32" t="e">
        <f>IF(A32="","",SUMIFS('Ruokapäiväkirja'!H:H,'Ruokapäiväkirja'!A:A,A32))</f>
      </c>
      <c r="D32" t="e">
        <f>IF(A32="","",COUNTIFS('Ruokapäiväkirja'!A:A,A32,'Ruokapäiväkirja'!D:D,"&lt;&gt;"))</f>
      </c>
    </row>
  </sheetData>
  <ignoredErrors>
    <ignoredError numberStoredAsText="1" sqref="A1:D3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87"/>
  <sheetViews>
    <sheetView workbookViewId="0"/>
  </sheetViews>
  <cols>
    <col min="1" max="1" width="12.83203125" customWidth="1"/>
    <col min="2" max="2" width="8.83203125" customWidth="1"/>
    <col min="3" max="3" width="14.83203125" customWidth="1"/>
    <col min="4" max="4" width="34.83203125" customWidth="1"/>
    <col min="5" max="5" width="9.83203125" customWidth="1"/>
    <col min="6" max="6" width="9.83203125" customWidth="1"/>
    <col min="7" max="7" width="14.83203125" customWidth="1"/>
    <col min="8" max="8" width="18.83203125" customWidth="1"/>
    <col min="9" max="9" width="10.83203125" customWidth="1"/>
    <col min="10" max="10" width="34.83203125" customWidth="1"/>
  </cols>
  <sheetData>
    <row r="1">
      <c r="A1" t="str">
        <v>Date</v>
      </c>
      <c r="B1" t="str">
        <v>Time</v>
      </c>
      <c r="C1" t="str">
        <v>Meal</v>
      </c>
      <c r="D1" t="str">
        <v>Food or drink</v>
      </c>
      <c r="E1" t="str">
        <v>Amount</v>
      </c>
      <c r="F1" t="str">
        <v>Unit</v>
      </c>
      <c r="G1" t="str">
        <v>kcal (optional)</v>
      </c>
      <c r="H1" t="str">
        <v>Protein g (optional)</v>
      </c>
      <c r="I1" t="str">
        <v>Hunger 1-5</v>
      </c>
      <c r="J1" t="str">
        <v>Notes</v>
      </c>
    </row>
    <row r="2">
      <c r="A2" s="2">
        <v>46398</v>
      </c>
      <c r="B2" t="str">
        <v>7:30</v>
      </c>
      <c r="C2" t="str">
        <v>Breakfast</v>
      </c>
      <c r="D2" t="str">
        <v>Oatmeal made with water</v>
      </c>
      <c r="E2">
        <v>300</v>
      </c>
      <c r="F2" t="str">
        <v>g</v>
      </c>
      <c r="G2">
        <v>171</v>
      </c>
      <c r="H2">
        <v>6.3</v>
      </c>
      <c r="I2">
        <v>3</v>
      </c>
      <c r="J2" t="str">
        <v/>
      </c>
    </row>
    <row r="3">
      <c r="A3" s="2">
        <v>46398</v>
      </c>
      <c r="B3" t="str">
        <v>7:30</v>
      </c>
      <c r="C3" t="str">
        <v>Breakfast</v>
      </c>
      <c r="D3" t="str">
        <v>Blueberries</v>
      </c>
      <c r="E3">
        <v>100</v>
      </c>
      <c r="F3" t="str">
        <v>ml</v>
      </c>
      <c r="G3">
        <v>39</v>
      </c>
      <c r="H3">
        <v>0.5</v>
      </c>
      <c r="J3" t="str">
        <v/>
      </c>
    </row>
    <row r="4">
      <c r="A4" s="2">
        <v>46398</v>
      </c>
      <c r="B4" t="str">
        <v>7:30</v>
      </c>
      <c r="C4" t="str">
        <v>Breakfast</v>
      </c>
      <c r="D4" t="str">
        <v>Plain fat-free quark or Greek yogurt</v>
      </c>
      <c r="E4">
        <v>200</v>
      </c>
      <c r="F4" t="str">
        <v>g</v>
      </c>
      <c r="G4">
        <v>118</v>
      </c>
      <c r="H4">
        <v>19.6</v>
      </c>
      <c r="J4" t="str">
        <v/>
      </c>
    </row>
    <row r="5">
      <c r="A5" s="2">
        <v>46398</v>
      </c>
      <c r="B5" t="str">
        <v>11:45</v>
      </c>
      <c r="C5" t="str">
        <v>Lunch</v>
      </c>
      <c r="D5" t="str">
        <v>Low-fat milk</v>
      </c>
      <c r="E5">
        <v>200</v>
      </c>
      <c r="F5" t="str">
        <v>ml</v>
      </c>
      <c r="G5">
        <v>92</v>
      </c>
      <c r="H5">
        <v>6</v>
      </c>
      <c r="I5">
        <v>4</v>
      </c>
      <c r="J5" t="str">
        <v>Rushed, ate at my desk</v>
      </c>
    </row>
    <row r="6">
      <c r="A6" s="2">
        <v>46398</v>
      </c>
      <c r="B6" t="str">
        <v>18:30</v>
      </c>
      <c r="C6" t="str">
        <v>Dinner</v>
      </c>
      <c r="D6" t="str">
        <v>Baked salmon fillet</v>
      </c>
      <c r="E6">
        <v>150</v>
      </c>
      <c r="F6" t="str">
        <v>g</v>
      </c>
      <c r="G6">
        <v>341</v>
      </c>
      <c r="H6">
        <v>32.6</v>
      </c>
      <c r="I6">
        <v>4</v>
      </c>
      <c r="J6" t="str">
        <v/>
      </c>
    </row>
    <row r="7">
      <c r="A7" s="2">
        <v>46398</v>
      </c>
      <c r="B7" t="str">
        <v>18:30</v>
      </c>
      <c r="C7" t="str">
        <v>Dinner</v>
      </c>
      <c r="D7" t="str">
        <v>Rapeseed oil (dressing)</v>
      </c>
      <c r="E7">
        <v>1</v>
      </c>
      <c r="F7" t="str">
        <v>tbsp</v>
      </c>
      <c r="G7">
        <v>119</v>
      </c>
      <c r="H7">
        <v>0</v>
      </c>
      <c r="J7" t="str">
        <v>Oil is easy to forget</v>
      </c>
    </row>
    <row r="8">
      <c r="B8" t="str">
        <v/>
      </c>
      <c r="C8" t="str">
        <v/>
      </c>
      <c r="D8" t="str">
        <v/>
      </c>
      <c r="F8" t="str">
        <v/>
      </c>
      <c r="J8" t="str">
        <v/>
      </c>
    </row>
    <row r="9">
      <c r="B9" t="str">
        <v/>
      </c>
      <c r="C9" t="str">
        <v/>
      </c>
      <c r="D9" t="str">
        <v/>
      </c>
      <c r="F9" t="str">
        <v/>
      </c>
      <c r="J9" t="str">
        <v/>
      </c>
    </row>
    <row r="10">
      <c r="B10" t="str">
        <v/>
      </c>
      <c r="C10" t="str">
        <v/>
      </c>
      <c r="D10" t="str">
        <v/>
      </c>
      <c r="F10" t="str">
        <v/>
      </c>
      <c r="J10" t="str">
        <v/>
      </c>
    </row>
    <row r="11">
      <c r="B11" t="str">
        <v/>
      </c>
      <c r="C11" t="str">
        <v/>
      </c>
      <c r="D11" t="str">
        <v/>
      </c>
      <c r="F11" t="str">
        <v/>
      </c>
      <c r="J11" t="str">
        <v/>
      </c>
    </row>
    <row r="12">
      <c r="B12" t="str">
        <v/>
      </c>
      <c r="C12" t="str">
        <v/>
      </c>
      <c r="D12" t="str">
        <v/>
      </c>
      <c r="F12" t="str">
        <v/>
      </c>
      <c r="J12" t="str">
        <v/>
      </c>
    </row>
    <row r="13">
      <c r="B13" t="str">
        <v/>
      </c>
      <c r="C13" t="str">
        <v/>
      </c>
      <c r="D13" t="str">
        <v/>
      </c>
      <c r="F13" t="str">
        <v/>
      </c>
      <c r="J13" t="str">
        <v/>
      </c>
    </row>
    <row r="14">
      <c r="B14" t="str">
        <v/>
      </c>
      <c r="C14" t="str">
        <v/>
      </c>
      <c r="D14" t="str">
        <v/>
      </c>
      <c r="F14" t="str">
        <v/>
      </c>
      <c r="J14" t="str">
        <v/>
      </c>
    </row>
    <row r="15">
      <c r="B15" t="str">
        <v/>
      </c>
      <c r="C15" t="str">
        <v/>
      </c>
      <c r="D15" t="str">
        <v/>
      </c>
      <c r="F15" t="str">
        <v/>
      </c>
      <c r="J15" t="str">
        <v/>
      </c>
    </row>
    <row r="16">
      <c r="B16" t="str">
        <v/>
      </c>
      <c r="C16" t="str">
        <v/>
      </c>
      <c r="D16" t="str">
        <v/>
      </c>
      <c r="F16" t="str">
        <v/>
      </c>
      <c r="J16" t="str">
        <v/>
      </c>
    </row>
    <row r="17">
      <c r="B17" t="str">
        <v/>
      </c>
      <c r="C17" t="str">
        <v/>
      </c>
      <c r="D17" t="str">
        <v/>
      </c>
      <c r="F17" t="str">
        <v/>
      </c>
      <c r="J17" t="str">
        <v/>
      </c>
    </row>
    <row r="18">
      <c r="B18" t="str">
        <v/>
      </c>
      <c r="C18" t="str">
        <v/>
      </c>
      <c r="D18" t="str">
        <v/>
      </c>
      <c r="F18" t="str">
        <v/>
      </c>
      <c r="J18" t="str">
        <v/>
      </c>
    </row>
    <row r="19">
      <c r="B19" t="str">
        <v/>
      </c>
      <c r="C19" t="str">
        <v/>
      </c>
      <c r="D19" t="str">
        <v/>
      </c>
      <c r="F19" t="str">
        <v/>
      </c>
      <c r="J19" t="str">
        <v/>
      </c>
    </row>
    <row r="20">
      <c r="B20" t="str">
        <v/>
      </c>
      <c r="C20" t="str">
        <v/>
      </c>
      <c r="D20" t="str">
        <v/>
      </c>
      <c r="F20" t="str">
        <v/>
      </c>
      <c r="J20" t="str">
        <v/>
      </c>
    </row>
    <row r="21">
      <c r="B21" t="str">
        <v/>
      </c>
      <c r="C21" t="str">
        <v/>
      </c>
      <c r="D21" t="str">
        <v/>
      </c>
      <c r="F21" t="str">
        <v/>
      </c>
      <c r="J21" t="str">
        <v/>
      </c>
    </row>
    <row r="22">
      <c r="B22" t="str">
        <v/>
      </c>
      <c r="C22" t="str">
        <v/>
      </c>
      <c r="D22" t="str">
        <v/>
      </c>
      <c r="F22" t="str">
        <v/>
      </c>
      <c r="J22" t="str">
        <v/>
      </c>
    </row>
    <row r="23">
      <c r="B23" t="str">
        <v/>
      </c>
      <c r="C23" t="str">
        <v/>
      </c>
      <c r="D23" t="str">
        <v/>
      </c>
      <c r="F23" t="str">
        <v/>
      </c>
      <c r="J23" t="str">
        <v/>
      </c>
    </row>
    <row r="24">
      <c r="B24" t="str">
        <v/>
      </c>
      <c r="C24" t="str">
        <v/>
      </c>
      <c r="D24" t="str">
        <v/>
      </c>
      <c r="F24" t="str">
        <v/>
      </c>
      <c r="J24" t="str">
        <v/>
      </c>
    </row>
    <row r="25">
      <c r="B25" t="str">
        <v/>
      </c>
      <c r="C25" t="str">
        <v/>
      </c>
      <c r="D25" t="str">
        <v/>
      </c>
      <c r="F25" t="str">
        <v/>
      </c>
      <c r="J25" t="str">
        <v/>
      </c>
    </row>
    <row r="26">
      <c r="B26" t="str">
        <v/>
      </c>
      <c r="C26" t="str">
        <v/>
      </c>
      <c r="D26" t="str">
        <v/>
      </c>
      <c r="F26" t="str">
        <v/>
      </c>
      <c r="J26" t="str">
        <v/>
      </c>
    </row>
    <row r="27">
      <c r="B27" t="str">
        <v/>
      </c>
      <c r="C27" t="str">
        <v/>
      </c>
      <c r="D27" t="str">
        <v/>
      </c>
      <c r="F27" t="str">
        <v/>
      </c>
      <c r="J27" t="str">
        <v/>
      </c>
    </row>
    <row r="28">
      <c r="B28" t="str">
        <v/>
      </c>
      <c r="C28" t="str">
        <v/>
      </c>
      <c r="D28" t="str">
        <v/>
      </c>
      <c r="F28" t="str">
        <v/>
      </c>
      <c r="J28" t="str">
        <v/>
      </c>
    </row>
    <row r="29">
      <c r="B29" t="str">
        <v/>
      </c>
      <c r="C29" t="str">
        <v/>
      </c>
      <c r="D29" t="str">
        <v/>
      </c>
      <c r="F29" t="str">
        <v/>
      </c>
      <c r="J29" t="str">
        <v/>
      </c>
    </row>
    <row r="30">
      <c r="B30" t="str">
        <v/>
      </c>
      <c r="C30" t="str">
        <v/>
      </c>
      <c r="D30" t="str">
        <v/>
      </c>
      <c r="F30" t="str">
        <v/>
      </c>
      <c r="J30" t="str">
        <v/>
      </c>
    </row>
    <row r="31">
      <c r="B31" t="str">
        <v/>
      </c>
      <c r="C31" t="str">
        <v/>
      </c>
      <c r="D31" t="str">
        <v/>
      </c>
      <c r="F31" t="str">
        <v/>
      </c>
      <c r="J31" t="str">
        <v/>
      </c>
    </row>
    <row r="32">
      <c r="B32" t="str">
        <v/>
      </c>
      <c r="C32" t="str">
        <v/>
      </c>
      <c r="D32" t="str">
        <v/>
      </c>
      <c r="F32" t="str">
        <v/>
      </c>
      <c r="J32" t="str">
        <v/>
      </c>
    </row>
    <row r="33">
      <c r="B33" t="str">
        <v/>
      </c>
      <c r="C33" t="str">
        <v/>
      </c>
      <c r="D33" t="str">
        <v/>
      </c>
      <c r="F33" t="str">
        <v/>
      </c>
      <c r="J33" t="str">
        <v/>
      </c>
    </row>
    <row r="34">
      <c r="B34" t="str">
        <v/>
      </c>
      <c r="C34" t="str">
        <v/>
      </c>
      <c r="D34" t="str">
        <v/>
      </c>
      <c r="F34" t="str">
        <v/>
      </c>
      <c r="J34" t="str">
        <v/>
      </c>
    </row>
    <row r="35">
      <c r="B35" t="str">
        <v/>
      </c>
      <c r="C35" t="str">
        <v/>
      </c>
      <c r="D35" t="str">
        <v/>
      </c>
      <c r="F35" t="str">
        <v/>
      </c>
      <c r="J35" t="str">
        <v/>
      </c>
    </row>
    <row r="36">
      <c r="B36" t="str">
        <v/>
      </c>
      <c r="C36" t="str">
        <v/>
      </c>
      <c r="D36" t="str">
        <v/>
      </c>
      <c r="F36" t="str">
        <v/>
      </c>
      <c r="J36" t="str">
        <v/>
      </c>
    </row>
    <row r="37">
      <c r="B37" t="str">
        <v/>
      </c>
      <c r="C37" t="str">
        <v/>
      </c>
      <c r="D37" t="str">
        <v/>
      </c>
      <c r="F37" t="str">
        <v/>
      </c>
      <c r="J37" t="str">
        <v/>
      </c>
    </row>
    <row r="38">
      <c r="B38" t="str">
        <v/>
      </c>
      <c r="C38" t="str">
        <v/>
      </c>
      <c r="D38" t="str">
        <v/>
      </c>
      <c r="F38" t="str">
        <v/>
      </c>
      <c r="J38" t="str">
        <v/>
      </c>
    </row>
    <row r="39">
      <c r="B39" t="str">
        <v/>
      </c>
      <c r="C39" t="str">
        <v/>
      </c>
      <c r="D39" t="str">
        <v/>
      </c>
      <c r="F39" t="str">
        <v/>
      </c>
      <c r="J39" t="str">
        <v/>
      </c>
    </row>
    <row r="40">
      <c r="B40" t="str">
        <v/>
      </c>
      <c r="C40" t="str">
        <v/>
      </c>
      <c r="D40" t="str">
        <v/>
      </c>
      <c r="F40" t="str">
        <v/>
      </c>
      <c r="J40" t="str">
        <v/>
      </c>
    </row>
    <row r="41">
      <c r="B41" t="str">
        <v/>
      </c>
      <c r="C41" t="str">
        <v/>
      </c>
      <c r="D41" t="str">
        <v/>
      </c>
      <c r="F41" t="str">
        <v/>
      </c>
      <c r="J41" t="str">
        <v/>
      </c>
    </row>
    <row r="42">
      <c r="B42" t="str">
        <v/>
      </c>
      <c r="C42" t="str">
        <v/>
      </c>
      <c r="D42" t="str">
        <v/>
      </c>
      <c r="F42" t="str">
        <v/>
      </c>
      <c r="J42" t="str">
        <v/>
      </c>
    </row>
    <row r="43">
      <c r="B43" t="str">
        <v/>
      </c>
      <c r="C43" t="str">
        <v/>
      </c>
      <c r="D43" t="str">
        <v/>
      </c>
      <c r="F43" t="str">
        <v/>
      </c>
      <c r="J43" t="str">
        <v/>
      </c>
    </row>
    <row r="44">
      <c r="B44" t="str">
        <v/>
      </c>
      <c r="C44" t="str">
        <v/>
      </c>
      <c r="D44" t="str">
        <v/>
      </c>
      <c r="F44" t="str">
        <v/>
      </c>
      <c r="J44" t="str">
        <v/>
      </c>
    </row>
    <row r="45">
      <c r="B45" t="str">
        <v/>
      </c>
      <c r="C45" t="str">
        <v/>
      </c>
      <c r="D45" t="str">
        <v/>
      </c>
      <c r="F45" t="str">
        <v/>
      </c>
      <c r="J45" t="str">
        <v/>
      </c>
    </row>
    <row r="46">
      <c r="B46" t="str">
        <v/>
      </c>
      <c r="C46" t="str">
        <v/>
      </c>
      <c r="D46" t="str">
        <v/>
      </c>
      <c r="F46" t="str">
        <v/>
      </c>
      <c r="J46" t="str">
        <v/>
      </c>
    </row>
    <row r="47">
      <c r="B47" t="str">
        <v/>
      </c>
      <c r="C47" t="str">
        <v/>
      </c>
      <c r="D47" t="str">
        <v/>
      </c>
      <c r="F47" t="str">
        <v/>
      </c>
      <c r="J47" t="str">
        <v/>
      </c>
    </row>
    <row r="48">
      <c r="B48" t="str">
        <v/>
      </c>
      <c r="C48" t="str">
        <v/>
      </c>
      <c r="D48" t="str">
        <v/>
      </c>
      <c r="F48" t="str">
        <v/>
      </c>
      <c r="J48" t="str">
        <v/>
      </c>
    </row>
    <row r="49">
      <c r="B49" t="str">
        <v/>
      </c>
      <c r="C49" t="str">
        <v/>
      </c>
      <c r="D49" t="str">
        <v/>
      </c>
      <c r="F49" t="str">
        <v/>
      </c>
      <c r="J49" t="str">
        <v/>
      </c>
    </row>
    <row r="50">
      <c r="B50" t="str">
        <v/>
      </c>
      <c r="C50" t="str">
        <v/>
      </c>
      <c r="D50" t="str">
        <v/>
      </c>
      <c r="F50" t="str">
        <v/>
      </c>
      <c r="J50" t="str">
        <v/>
      </c>
    </row>
    <row r="51">
      <c r="B51" t="str">
        <v/>
      </c>
      <c r="C51" t="str">
        <v/>
      </c>
      <c r="D51" t="str">
        <v/>
      </c>
      <c r="F51" t="str">
        <v/>
      </c>
      <c r="J51" t="str">
        <v/>
      </c>
    </row>
    <row r="52">
      <c r="B52" t="str">
        <v/>
      </c>
      <c r="C52" t="str">
        <v/>
      </c>
      <c r="D52" t="str">
        <v/>
      </c>
      <c r="F52" t="str">
        <v/>
      </c>
      <c r="J52" t="str">
        <v/>
      </c>
    </row>
    <row r="53">
      <c r="B53" t="str">
        <v/>
      </c>
      <c r="C53" t="str">
        <v/>
      </c>
      <c r="D53" t="str">
        <v/>
      </c>
      <c r="F53" t="str">
        <v/>
      </c>
      <c r="J53" t="str">
        <v/>
      </c>
    </row>
    <row r="54">
      <c r="B54" t="str">
        <v/>
      </c>
      <c r="C54" t="str">
        <v/>
      </c>
      <c r="D54" t="str">
        <v/>
      </c>
      <c r="F54" t="str">
        <v/>
      </c>
      <c r="J54" t="str">
        <v/>
      </c>
    </row>
    <row r="55">
      <c r="B55" t="str">
        <v/>
      </c>
      <c r="C55" t="str">
        <v/>
      </c>
      <c r="D55" t="str">
        <v/>
      </c>
      <c r="F55" t="str">
        <v/>
      </c>
      <c r="J55" t="str">
        <v/>
      </c>
    </row>
    <row r="56">
      <c r="B56" t="str">
        <v/>
      </c>
      <c r="C56" t="str">
        <v/>
      </c>
      <c r="D56" t="str">
        <v/>
      </c>
      <c r="F56" t="str">
        <v/>
      </c>
      <c r="J56" t="str">
        <v/>
      </c>
    </row>
    <row r="57">
      <c r="B57" t="str">
        <v/>
      </c>
      <c r="C57" t="str">
        <v/>
      </c>
      <c r="D57" t="str">
        <v/>
      </c>
      <c r="F57" t="str">
        <v/>
      </c>
      <c r="J57" t="str">
        <v/>
      </c>
    </row>
    <row r="58">
      <c r="B58" t="str">
        <v/>
      </c>
      <c r="C58" t="str">
        <v/>
      </c>
      <c r="D58" t="str">
        <v/>
      </c>
      <c r="F58" t="str">
        <v/>
      </c>
      <c r="J58" t="str">
        <v/>
      </c>
    </row>
    <row r="59">
      <c r="B59" t="str">
        <v/>
      </c>
      <c r="C59" t="str">
        <v/>
      </c>
      <c r="D59" t="str">
        <v/>
      </c>
      <c r="F59" t="str">
        <v/>
      </c>
      <c r="J59" t="str">
        <v/>
      </c>
    </row>
    <row r="60">
      <c r="B60" t="str">
        <v/>
      </c>
      <c r="C60" t="str">
        <v/>
      </c>
      <c r="D60" t="str">
        <v/>
      </c>
      <c r="F60" t="str">
        <v/>
      </c>
      <c r="J60" t="str">
        <v/>
      </c>
    </row>
    <row r="61">
      <c r="B61" t="str">
        <v/>
      </c>
      <c r="C61" t="str">
        <v/>
      </c>
      <c r="D61" t="str">
        <v/>
      </c>
      <c r="F61" t="str">
        <v/>
      </c>
      <c r="J61" t="str">
        <v/>
      </c>
    </row>
    <row r="62">
      <c r="B62" t="str">
        <v/>
      </c>
      <c r="C62" t="str">
        <v/>
      </c>
      <c r="D62" t="str">
        <v/>
      </c>
      <c r="F62" t="str">
        <v/>
      </c>
      <c r="J62" t="str">
        <v/>
      </c>
    </row>
    <row r="63">
      <c r="B63" t="str">
        <v/>
      </c>
      <c r="C63" t="str">
        <v/>
      </c>
      <c r="D63" t="str">
        <v/>
      </c>
      <c r="F63" t="str">
        <v/>
      </c>
      <c r="J63" t="str">
        <v/>
      </c>
    </row>
    <row r="64">
      <c r="B64" t="str">
        <v/>
      </c>
      <c r="C64" t="str">
        <v/>
      </c>
      <c r="D64" t="str">
        <v/>
      </c>
      <c r="F64" t="str">
        <v/>
      </c>
      <c r="J64" t="str">
        <v/>
      </c>
    </row>
    <row r="65">
      <c r="B65" t="str">
        <v/>
      </c>
      <c r="C65" t="str">
        <v/>
      </c>
      <c r="D65" t="str">
        <v/>
      </c>
      <c r="F65" t="str">
        <v/>
      </c>
      <c r="J65" t="str">
        <v/>
      </c>
    </row>
    <row r="66">
      <c r="B66" t="str">
        <v/>
      </c>
      <c r="C66" t="str">
        <v/>
      </c>
      <c r="D66" t="str">
        <v/>
      </c>
      <c r="F66" t="str">
        <v/>
      </c>
      <c r="J66" t="str">
        <v/>
      </c>
    </row>
    <row r="67">
      <c r="B67" t="str">
        <v/>
      </c>
      <c r="C67" t="str">
        <v/>
      </c>
      <c r="D67" t="str">
        <v/>
      </c>
      <c r="F67" t="str">
        <v/>
      </c>
      <c r="J67" t="str">
        <v/>
      </c>
    </row>
    <row r="68">
      <c r="B68" t="str">
        <v/>
      </c>
      <c r="C68" t="str">
        <v/>
      </c>
      <c r="D68" t="str">
        <v/>
      </c>
      <c r="F68" t="str">
        <v/>
      </c>
      <c r="J68" t="str">
        <v/>
      </c>
    </row>
    <row r="69">
      <c r="B69" t="str">
        <v/>
      </c>
      <c r="C69" t="str">
        <v/>
      </c>
      <c r="D69" t="str">
        <v/>
      </c>
      <c r="F69" t="str">
        <v/>
      </c>
      <c r="J69" t="str">
        <v/>
      </c>
    </row>
    <row r="70">
      <c r="B70" t="str">
        <v/>
      </c>
      <c r="C70" t="str">
        <v/>
      </c>
      <c r="D70" t="str">
        <v/>
      </c>
      <c r="F70" t="str">
        <v/>
      </c>
      <c r="J70" t="str">
        <v/>
      </c>
    </row>
    <row r="71">
      <c r="B71" t="str">
        <v/>
      </c>
      <c r="C71" t="str">
        <v/>
      </c>
      <c r="D71" t="str">
        <v/>
      </c>
      <c r="F71" t="str">
        <v/>
      </c>
      <c r="J71" t="str">
        <v/>
      </c>
    </row>
    <row r="72">
      <c r="B72" t="str">
        <v/>
      </c>
      <c r="C72" t="str">
        <v/>
      </c>
      <c r="D72" t="str">
        <v/>
      </c>
      <c r="F72" t="str">
        <v/>
      </c>
      <c r="J72" t="str">
        <v/>
      </c>
    </row>
    <row r="73">
      <c r="B73" t="str">
        <v/>
      </c>
      <c r="C73" t="str">
        <v/>
      </c>
      <c r="D73" t="str">
        <v/>
      </c>
      <c r="F73" t="str">
        <v/>
      </c>
      <c r="J73" t="str">
        <v/>
      </c>
    </row>
    <row r="74">
      <c r="B74" t="str">
        <v/>
      </c>
      <c r="C74" t="str">
        <v/>
      </c>
      <c r="D74" t="str">
        <v/>
      </c>
      <c r="F74" t="str">
        <v/>
      </c>
      <c r="J74" t="str">
        <v/>
      </c>
    </row>
    <row r="75">
      <c r="B75" t="str">
        <v/>
      </c>
      <c r="C75" t="str">
        <v/>
      </c>
      <c r="D75" t="str">
        <v/>
      </c>
      <c r="F75" t="str">
        <v/>
      </c>
      <c r="J75" t="str">
        <v/>
      </c>
    </row>
    <row r="76">
      <c r="B76" t="str">
        <v/>
      </c>
      <c r="C76" t="str">
        <v/>
      </c>
      <c r="D76" t="str">
        <v/>
      </c>
      <c r="F76" t="str">
        <v/>
      </c>
      <c r="J76" t="str">
        <v/>
      </c>
    </row>
    <row r="77">
      <c r="B77" t="str">
        <v/>
      </c>
      <c r="C77" t="str">
        <v/>
      </c>
      <c r="D77" t="str">
        <v/>
      </c>
      <c r="F77" t="str">
        <v/>
      </c>
      <c r="J77" t="str">
        <v/>
      </c>
    </row>
    <row r="78">
      <c r="B78" t="str">
        <v/>
      </c>
      <c r="C78" t="str">
        <v/>
      </c>
      <c r="D78" t="str">
        <v/>
      </c>
      <c r="F78" t="str">
        <v/>
      </c>
      <c r="J78" t="str">
        <v/>
      </c>
    </row>
    <row r="79">
      <c r="B79" t="str">
        <v/>
      </c>
      <c r="C79" t="str">
        <v/>
      </c>
      <c r="D79" t="str">
        <v/>
      </c>
      <c r="F79" t="str">
        <v/>
      </c>
      <c r="J79" t="str">
        <v/>
      </c>
    </row>
    <row r="80">
      <c r="B80" t="str">
        <v/>
      </c>
      <c r="C80" t="str">
        <v/>
      </c>
      <c r="D80" t="str">
        <v/>
      </c>
      <c r="F80" t="str">
        <v/>
      </c>
      <c r="J80" t="str">
        <v/>
      </c>
    </row>
    <row r="81">
      <c r="B81" t="str">
        <v/>
      </c>
      <c r="C81" t="str">
        <v/>
      </c>
      <c r="D81" t="str">
        <v/>
      </c>
      <c r="F81" t="str">
        <v/>
      </c>
      <c r="J81" t="str">
        <v/>
      </c>
    </row>
    <row r="82">
      <c r="B82" t="str">
        <v/>
      </c>
      <c r="C82" t="str">
        <v/>
      </c>
      <c r="D82" t="str">
        <v/>
      </c>
      <c r="F82" t="str">
        <v/>
      </c>
      <c r="J82" t="str">
        <v/>
      </c>
    </row>
    <row r="83">
      <c r="B83" t="str">
        <v/>
      </c>
      <c r="C83" t="str">
        <v/>
      </c>
      <c r="D83" t="str">
        <v/>
      </c>
      <c r="F83" t="str">
        <v/>
      </c>
      <c r="J83" t="str">
        <v/>
      </c>
    </row>
    <row r="84">
      <c r="B84" t="str">
        <v/>
      </c>
      <c r="C84" t="str">
        <v/>
      </c>
      <c r="D84" t="str">
        <v/>
      </c>
      <c r="F84" t="str">
        <v/>
      </c>
      <c r="J84" t="str">
        <v/>
      </c>
    </row>
    <row r="85">
      <c r="B85" t="str">
        <v/>
      </c>
      <c r="C85" t="str">
        <v/>
      </c>
      <c r="D85" t="str">
        <v/>
      </c>
      <c r="F85" t="str">
        <v/>
      </c>
      <c r="J85" t="str">
        <v/>
      </c>
    </row>
    <row r="86">
      <c r="B86" t="str">
        <v/>
      </c>
      <c r="C86" t="str">
        <v/>
      </c>
      <c r="D86" t="str">
        <v/>
      </c>
      <c r="F86" t="str">
        <v/>
      </c>
      <c r="J86" t="str">
        <v/>
      </c>
    </row>
    <row r="87">
      <c r="B87" t="str">
        <v/>
      </c>
      <c r="C87" t="str">
        <v/>
      </c>
      <c r="D87" t="str">
        <v/>
      </c>
      <c r="F87" t="str">
        <v/>
      </c>
      <c r="J87" t="str">
        <v/>
      </c>
    </row>
    <row r="88">
      <c r="B88" t="str">
        <v/>
      </c>
      <c r="C88" t="str">
        <v/>
      </c>
      <c r="D88" t="str">
        <v/>
      </c>
      <c r="F88" t="str">
        <v/>
      </c>
      <c r="J88" t="str">
        <v/>
      </c>
    </row>
    <row r="89">
      <c r="B89" t="str">
        <v/>
      </c>
      <c r="C89" t="str">
        <v/>
      </c>
      <c r="D89" t="str">
        <v/>
      </c>
      <c r="F89" t="str">
        <v/>
      </c>
      <c r="J89" t="str">
        <v/>
      </c>
    </row>
    <row r="90">
      <c r="B90" t="str">
        <v/>
      </c>
      <c r="C90" t="str">
        <v/>
      </c>
      <c r="D90" t="str">
        <v/>
      </c>
      <c r="F90" t="str">
        <v/>
      </c>
      <c r="J90" t="str">
        <v/>
      </c>
    </row>
    <row r="91">
      <c r="B91" t="str">
        <v/>
      </c>
      <c r="C91" t="str">
        <v/>
      </c>
      <c r="D91" t="str">
        <v/>
      </c>
      <c r="F91" t="str">
        <v/>
      </c>
      <c r="J91" t="str">
        <v/>
      </c>
    </row>
    <row r="92">
      <c r="B92" t="str">
        <v/>
      </c>
      <c r="C92" t="str">
        <v/>
      </c>
      <c r="D92" t="str">
        <v/>
      </c>
      <c r="F92" t="str">
        <v/>
      </c>
      <c r="J92" t="str">
        <v/>
      </c>
    </row>
    <row r="93">
      <c r="B93" t="str">
        <v/>
      </c>
      <c r="C93" t="str">
        <v/>
      </c>
      <c r="D93" t="str">
        <v/>
      </c>
      <c r="F93" t="str">
        <v/>
      </c>
      <c r="J93" t="str">
        <v/>
      </c>
    </row>
    <row r="94">
      <c r="B94" t="str">
        <v/>
      </c>
      <c r="C94" t="str">
        <v/>
      </c>
      <c r="D94" t="str">
        <v/>
      </c>
      <c r="F94" t="str">
        <v/>
      </c>
      <c r="J94" t="str">
        <v/>
      </c>
    </row>
    <row r="95">
      <c r="B95" t="str">
        <v/>
      </c>
      <c r="C95" t="str">
        <v/>
      </c>
      <c r="D95" t="str">
        <v/>
      </c>
      <c r="F95" t="str">
        <v/>
      </c>
      <c r="J95" t="str">
        <v/>
      </c>
    </row>
    <row r="96">
      <c r="B96" t="str">
        <v/>
      </c>
      <c r="C96" t="str">
        <v/>
      </c>
      <c r="D96" t="str">
        <v/>
      </c>
      <c r="F96" t="str">
        <v/>
      </c>
      <c r="J96" t="str">
        <v/>
      </c>
    </row>
    <row r="97">
      <c r="B97" t="str">
        <v/>
      </c>
      <c r="C97" t="str">
        <v/>
      </c>
      <c r="D97" t="str">
        <v/>
      </c>
      <c r="F97" t="str">
        <v/>
      </c>
      <c r="J97" t="str">
        <v/>
      </c>
    </row>
    <row r="98">
      <c r="B98" t="str">
        <v/>
      </c>
      <c r="C98" t="str">
        <v/>
      </c>
      <c r="D98" t="str">
        <v/>
      </c>
      <c r="F98" t="str">
        <v/>
      </c>
      <c r="J98" t="str">
        <v/>
      </c>
    </row>
    <row r="99">
      <c r="B99" t="str">
        <v/>
      </c>
      <c r="C99" t="str">
        <v/>
      </c>
      <c r="D99" t="str">
        <v/>
      </c>
      <c r="F99" t="str">
        <v/>
      </c>
      <c r="J99" t="str">
        <v/>
      </c>
    </row>
    <row r="100">
      <c r="B100" t="str">
        <v/>
      </c>
      <c r="C100" t="str">
        <v/>
      </c>
      <c r="D100" t="str">
        <v/>
      </c>
      <c r="F100" t="str">
        <v/>
      </c>
      <c r="J100" t="str">
        <v/>
      </c>
    </row>
    <row r="101">
      <c r="B101" t="str">
        <v/>
      </c>
      <c r="C101" t="str">
        <v/>
      </c>
      <c r="D101" t="str">
        <v/>
      </c>
      <c r="F101" t="str">
        <v/>
      </c>
      <c r="J101" t="str">
        <v/>
      </c>
    </row>
    <row r="102">
      <c r="B102" t="str">
        <v/>
      </c>
      <c r="C102" t="str">
        <v/>
      </c>
      <c r="D102" t="str">
        <v/>
      </c>
      <c r="F102" t="str">
        <v/>
      </c>
      <c r="J102" t="str">
        <v/>
      </c>
    </row>
    <row r="103">
      <c r="B103" t="str">
        <v/>
      </c>
      <c r="C103" t="str">
        <v/>
      </c>
      <c r="D103" t="str">
        <v/>
      </c>
      <c r="F103" t="str">
        <v/>
      </c>
      <c r="J103" t="str">
        <v/>
      </c>
    </row>
    <row r="104">
      <c r="B104" t="str">
        <v/>
      </c>
      <c r="C104" t="str">
        <v/>
      </c>
      <c r="D104" t="str">
        <v/>
      </c>
      <c r="F104" t="str">
        <v/>
      </c>
      <c r="J104" t="str">
        <v/>
      </c>
    </row>
    <row r="105">
      <c r="B105" t="str">
        <v/>
      </c>
      <c r="C105" t="str">
        <v/>
      </c>
      <c r="D105" t="str">
        <v/>
      </c>
      <c r="F105" t="str">
        <v/>
      </c>
      <c r="J105" t="str">
        <v/>
      </c>
    </row>
    <row r="106">
      <c r="B106" t="str">
        <v/>
      </c>
      <c r="C106" t="str">
        <v/>
      </c>
      <c r="D106" t="str">
        <v/>
      </c>
      <c r="F106" t="str">
        <v/>
      </c>
      <c r="J106" t="str">
        <v/>
      </c>
    </row>
    <row r="107">
      <c r="B107" t="str">
        <v/>
      </c>
      <c r="C107" t="str">
        <v/>
      </c>
      <c r="D107" t="str">
        <v/>
      </c>
      <c r="F107" t="str">
        <v/>
      </c>
      <c r="J107" t="str">
        <v/>
      </c>
    </row>
    <row r="108">
      <c r="B108" t="str">
        <v/>
      </c>
      <c r="C108" t="str">
        <v/>
      </c>
      <c r="D108" t="str">
        <v/>
      </c>
      <c r="F108" t="str">
        <v/>
      </c>
      <c r="J108" t="str">
        <v/>
      </c>
    </row>
    <row r="109">
      <c r="B109" t="str">
        <v/>
      </c>
      <c r="C109" t="str">
        <v/>
      </c>
      <c r="D109" t="str">
        <v/>
      </c>
      <c r="F109" t="str">
        <v/>
      </c>
      <c r="J109" t="str">
        <v/>
      </c>
    </row>
    <row r="110">
      <c r="B110" t="str">
        <v/>
      </c>
      <c r="C110" t="str">
        <v/>
      </c>
      <c r="D110" t="str">
        <v/>
      </c>
      <c r="F110" t="str">
        <v/>
      </c>
      <c r="J110" t="str">
        <v/>
      </c>
    </row>
    <row r="111">
      <c r="B111" t="str">
        <v/>
      </c>
      <c r="C111" t="str">
        <v/>
      </c>
      <c r="D111" t="str">
        <v/>
      </c>
      <c r="F111" t="str">
        <v/>
      </c>
      <c r="J111" t="str">
        <v/>
      </c>
    </row>
    <row r="112">
      <c r="B112" t="str">
        <v/>
      </c>
      <c r="C112" t="str">
        <v/>
      </c>
      <c r="D112" t="str">
        <v/>
      </c>
      <c r="F112" t="str">
        <v/>
      </c>
      <c r="J112" t="str">
        <v/>
      </c>
    </row>
    <row r="113">
      <c r="B113" t="str">
        <v/>
      </c>
      <c r="C113" t="str">
        <v/>
      </c>
      <c r="D113" t="str">
        <v/>
      </c>
      <c r="F113" t="str">
        <v/>
      </c>
      <c r="J113" t="str">
        <v/>
      </c>
    </row>
    <row r="114">
      <c r="B114" t="str">
        <v/>
      </c>
      <c r="C114" t="str">
        <v/>
      </c>
      <c r="D114" t="str">
        <v/>
      </c>
      <c r="F114" t="str">
        <v/>
      </c>
      <c r="J114" t="str">
        <v/>
      </c>
    </row>
    <row r="115">
      <c r="B115" t="str">
        <v/>
      </c>
      <c r="C115" t="str">
        <v/>
      </c>
      <c r="D115" t="str">
        <v/>
      </c>
      <c r="F115" t="str">
        <v/>
      </c>
      <c r="J115" t="str">
        <v/>
      </c>
    </row>
    <row r="116">
      <c r="B116" t="str">
        <v/>
      </c>
      <c r="C116" t="str">
        <v/>
      </c>
      <c r="D116" t="str">
        <v/>
      </c>
      <c r="F116" t="str">
        <v/>
      </c>
      <c r="J116" t="str">
        <v/>
      </c>
    </row>
    <row r="117">
      <c r="B117" t="str">
        <v/>
      </c>
      <c r="C117" t="str">
        <v/>
      </c>
      <c r="D117" t="str">
        <v/>
      </c>
      <c r="F117" t="str">
        <v/>
      </c>
      <c r="J117" t="str">
        <v/>
      </c>
    </row>
    <row r="118">
      <c r="B118" t="str">
        <v/>
      </c>
      <c r="C118" t="str">
        <v/>
      </c>
      <c r="D118" t="str">
        <v/>
      </c>
      <c r="F118" t="str">
        <v/>
      </c>
      <c r="J118" t="str">
        <v/>
      </c>
    </row>
    <row r="119">
      <c r="B119" t="str">
        <v/>
      </c>
      <c r="C119" t="str">
        <v/>
      </c>
      <c r="D119" t="str">
        <v/>
      </c>
      <c r="F119" t="str">
        <v/>
      </c>
      <c r="J119" t="str">
        <v/>
      </c>
    </row>
    <row r="120">
      <c r="B120" t="str">
        <v/>
      </c>
      <c r="C120" t="str">
        <v/>
      </c>
      <c r="D120" t="str">
        <v/>
      </c>
      <c r="F120" t="str">
        <v/>
      </c>
      <c r="J120" t="str">
        <v/>
      </c>
    </row>
    <row r="121">
      <c r="B121" t="str">
        <v/>
      </c>
      <c r="C121" t="str">
        <v/>
      </c>
      <c r="D121" t="str">
        <v/>
      </c>
      <c r="F121" t="str">
        <v/>
      </c>
      <c r="J121" t="str">
        <v/>
      </c>
    </row>
    <row r="122">
      <c r="B122" t="str">
        <v/>
      </c>
      <c r="C122" t="str">
        <v/>
      </c>
      <c r="D122" t="str">
        <v/>
      </c>
      <c r="F122" t="str">
        <v/>
      </c>
      <c r="J122" t="str">
        <v/>
      </c>
    </row>
    <row r="123">
      <c r="B123" t="str">
        <v/>
      </c>
      <c r="C123" t="str">
        <v/>
      </c>
      <c r="D123" t="str">
        <v/>
      </c>
      <c r="F123" t="str">
        <v/>
      </c>
      <c r="J123" t="str">
        <v/>
      </c>
    </row>
    <row r="124">
      <c r="B124" t="str">
        <v/>
      </c>
      <c r="C124" t="str">
        <v/>
      </c>
      <c r="D124" t="str">
        <v/>
      </c>
      <c r="F124" t="str">
        <v/>
      </c>
      <c r="J124" t="str">
        <v/>
      </c>
    </row>
    <row r="125">
      <c r="B125" t="str">
        <v/>
      </c>
      <c r="C125" t="str">
        <v/>
      </c>
      <c r="D125" t="str">
        <v/>
      </c>
      <c r="F125" t="str">
        <v/>
      </c>
      <c r="J125" t="str">
        <v/>
      </c>
    </row>
    <row r="126">
      <c r="B126" t="str">
        <v/>
      </c>
      <c r="C126" t="str">
        <v/>
      </c>
      <c r="D126" t="str">
        <v/>
      </c>
      <c r="F126" t="str">
        <v/>
      </c>
      <c r="J126" t="str">
        <v/>
      </c>
    </row>
    <row r="127">
      <c r="B127" t="str">
        <v/>
      </c>
      <c r="C127" t="str">
        <v/>
      </c>
      <c r="D127" t="str">
        <v/>
      </c>
      <c r="F127" t="str">
        <v/>
      </c>
      <c r="J127" t="str">
        <v/>
      </c>
    </row>
    <row r="128">
      <c r="B128" t="str">
        <v/>
      </c>
      <c r="C128" t="str">
        <v/>
      </c>
      <c r="D128" t="str">
        <v/>
      </c>
      <c r="F128" t="str">
        <v/>
      </c>
      <c r="J128" t="str">
        <v/>
      </c>
    </row>
    <row r="129">
      <c r="B129" t="str">
        <v/>
      </c>
      <c r="C129" t="str">
        <v/>
      </c>
      <c r="D129" t="str">
        <v/>
      </c>
      <c r="F129" t="str">
        <v/>
      </c>
      <c r="J129" t="str">
        <v/>
      </c>
    </row>
    <row r="130">
      <c r="B130" t="str">
        <v/>
      </c>
      <c r="C130" t="str">
        <v/>
      </c>
      <c r="D130" t="str">
        <v/>
      </c>
      <c r="F130" t="str">
        <v/>
      </c>
      <c r="J130" t="str">
        <v/>
      </c>
    </row>
    <row r="131">
      <c r="B131" t="str">
        <v/>
      </c>
      <c r="C131" t="str">
        <v/>
      </c>
      <c r="D131" t="str">
        <v/>
      </c>
      <c r="F131" t="str">
        <v/>
      </c>
      <c r="J131" t="str">
        <v/>
      </c>
    </row>
    <row r="132">
      <c r="B132" t="str">
        <v/>
      </c>
      <c r="C132" t="str">
        <v/>
      </c>
      <c r="D132" t="str">
        <v/>
      </c>
      <c r="F132" t="str">
        <v/>
      </c>
      <c r="J132" t="str">
        <v/>
      </c>
    </row>
    <row r="133">
      <c r="B133" t="str">
        <v/>
      </c>
      <c r="C133" t="str">
        <v/>
      </c>
      <c r="D133" t="str">
        <v/>
      </c>
      <c r="F133" t="str">
        <v/>
      </c>
      <c r="J133" t="str">
        <v/>
      </c>
    </row>
    <row r="134">
      <c r="B134" t="str">
        <v/>
      </c>
      <c r="C134" t="str">
        <v/>
      </c>
      <c r="D134" t="str">
        <v/>
      </c>
      <c r="F134" t="str">
        <v/>
      </c>
      <c r="J134" t="str">
        <v/>
      </c>
    </row>
    <row r="135">
      <c r="B135" t="str">
        <v/>
      </c>
      <c r="C135" t="str">
        <v/>
      </c>
      <c r="D135" t="str">
        <v/>
      </c>
      <c r="F135" t="str">
        <v/>
      </c>
      <c r="J135" t="str">
        <v/>
      </c>
    </row>
    <row r="136">
      <c r="B136" t="str">
        <v/>
      </c>
      <c r="C136" t="str">
        <v/>
      </c>
      <c r="D136" t="str">
        <v/>
      </c>
      <c r="F136" t="str">
        <v/>
      </c>
      <c r="J136" t="str">
        <v/>
      </c>
    </row>
    <row r="137">
      <c r="B137" t="str">
        <v/>
      </c>
      <c r="C137" t="str">
        <v/>
      </c>
      <c r="D137" t="str">
        <v/>
      </c>
      <c r="F137" t="str">
        <v/>
      </c>
      <c r="J137" t="str">
        <v/>
      </c>
    </row>
    <row r="138">
      <c r="B138" t="str">
        <v/>
      </c>
      <c r="C138" t="str">
        <v/>
      </c>
      <c r="D138" t="str">
        <v/>
      </c>
      <c r="F138" t="str">
        <v/>
      </c>
      <c r="J138" t="str">
        <v/>
      </c>
    </row>
    <row r="139">
      <c r="B139" t="str">
        <v/>
      </c>
      <c r="C139" t="str">
        <v/>
      </c>
      <c r="D139" t="str">
        <v/>
      </c>
      <c r="F139" t="str">
        <v/>
      </c>
      <c r="J139" t="str">
        <v/>
      </c>
    </row>
    <row r="140">
      <c r="B140" t="str">
        <v/>
      </c>
      <c r="C140" t="str">
        <v/>
      </c>
      <c r="D140" t="str">
        <v/>
      </c>
      <c r="F140" t="str">
        <v/>
      </c>
      <c r="J140" t="str">
        <v/>
      </c>
    </row>
    <row r="141">
      <c r="B141" t="str">
        <v/>
      </c>
      <c r="C141" t="str">
        <v/>
      </c>
      <c r="D141" t="str">
        <v/>
      </c>
      <c r="F141" t="str">
        <v/>
      </c>
      <c r="J141" t="str">
        <v/>
      </c>
    </row>
    <row r="142">
      <c r="B142" t="str">
        <v/>
      </c>
      <c r="C142" t="str">
        <v/>
      </c>
      <c r="D142" t="str">
        <v/>
      </c>
      <c r="F142" t="str">
        <v/>
      </c>
      <c r="J142" t="str">
        <v/>
      </c>
    </row>
    <row r="143">
      <c r="B143" t="str">
        <v/>
      </c>
      <c r="C143" t="str">
        <v/>
      </c>
      <c r="D143" t="str">
        <v/>
      </c>
      <c r="F143" t="str">
        <v/>
      </c>
      <c r="J143" t="str">
        <v/>
      </c>
    </row>
    <row r="144">
      <c r="B144" t="str">
        <v/>
      </c>
      <c r="C144" t="str">
        <v/>
      </c>
      <c r="D144" t="str">
        <v/>
      </c>
      <c r="F144" t="str">
        <v/>
      </c>
      <c r="J144" t="str">
        <v/>
      </c>
    </row>
    <row r="145">
      <c r="B145" t="str">
        <v/>
      </c>
      <c r="C145" t="str">
        <v/>
      </c>
      <c r="D145" t="str">
        <v/>
      </c>
      <c r="F145" t="str">
        <v/>
      </c>
      <c r="J145" t="str">
        <v/>
      </c>
    </row>
    <row r="146">
      <c r="B146" t="str">
        <v/>
      </c>
      <c r="C146" t="str">
        <v/>
      </c>
      <c r="D146" t="str">
        <v/>
      </c>
      <c r="F146" t="str">
        <v/>
      </c>
      <c r="J146" t="str">
        <v/>
      </c>
    </row>
    <row r="147">
      <c r="B147" t="str">
        <v/>
      </c>
      <c r="C147" t="str">
        <v/>
      </c>
      <c r="D147" t="str">
        <v/>
      </c>
      <c r="F147" t="str">
        <v/>
      </c>
      <c r="J147" t="str">
        <v/>
      </c>
    </row>
    <row r="148">
      <c r="B148" t="str">
        <v/>
      </c>
      <c r="C148" t="str">
        <v/>
      </c>
      <c r="D148" t="str">
        <v/>
      </c>
      <c r="F148" t="str">
        <v/>
      </c>
      <c r="J148" t="str">
        <v/>
      </c>
    </row>
    <row r="149">
      <c r="B149" t="str">
        <v/>
      </c>
      <c r="C149" t="str">
        <v/>
      </c>
      <c r="D149" t="str">
        <v/>
      </c>
      <c r="F149" t="str">
        <v/>
      </c>
      <c r="J149" t="str">
        <v/>
      </c>
    </row>
    <row r="150">
      <c r="B150" t="str">
        <v/>
      </c>
      <c r="C150" t="str">
        <v/>
      </c>
      <c r="D150" t="str">
        <v/>
      </c>
      <c r="F150" t="str">
        <v/>
      </c>
      <c r="J150" t="str">
        <v/>
      </c>
    </row>
    <row r="151">
      <c r="B151" t="str">
        <v/>
      </c>
      <c r="C151" t="str">
        <v/>
      </c>
      <c r="D151" t="str">
        <v/>
      </c>
      <c r="F151" t="str">
        <v/>
      </c>
      <c r="J151" t="str">
        <v/>
      </c>
    </row>
    <row r="152">
      <c r="B152" t="str">
        <v/>
      </c>
      <c r="C152" t="str">
        <v/>
      </c>
      <c r="D152" t="str">
        <v/>
      </c>
      <c r="F152" t="str">
        <v/>
      </c>
      <c r="J152" t="str">
        <v/>
      </c>
    </row>
    <row r="153">
      <c r="B153" t="str">
        <v/>
      </c>
      <c r="C153" t="str">
        <v/>
      </c>
      <c r="D153" t="str">
        <v/>
      </c>
      <c r="F153" t="str">
        <v/>
      </c>
      <c r="J153" t="str">
        <v/>
      </c>
    </row>
    <row r="154">
      <c r="B154" t="str">
        <v/>
      </c>
      <c r="C154" t="str">
        <v/>
      </c>
      <c r="D154" t="str">
        <v/>
      </c>
      <c r="F154" t="str">
        <v/>
      </c>
      <c r="J154" t="str">
        <v/>
      </c>
    </row>
    <row r="155">
      <c r="B155" t="str">
        <v/>
      </c>
      <c r="C155" t="str">
        <v/>
      </c>
      <c r="D155" t="str">
        <v/>
      </c>
      <c r="F155" t="str">
        <v/>
      </c>
      <c r="J155" t="str">
        <v/>
      </c>
    </row>
    <row r="156">
      <c r="B156" t="str">
        <v/>
      </c>
      <c r="C156" t="str">
        <v/>
      </c>
      <c r="D156" t="str">
        <v/>
      </c>
      <c r="F156" t="str">
        <v/>
      </c>
      <c r="J156" t="str">
        <v/>
      </c>
    </row>
    <row r="157">
      <c r="B157" t="str">
        <v/>
      </c>
      <c r="C157" t="str">
        <v/>
      </c>
      <c r="D157" t="str">
        <v/>
      </c>
      <c r="F157" t="str">
        <v/>
      </c>
      <c r="J157" t="str">
        <v/>
      </c>
    </row>
    <row r="158">
      <c r="B158" t="str">
        <v/>
      </c>
      <c r="C158" t="str">
        <v/>
      </c>
      <c r="D158" t="str">
        <v/>
      </c>
      <c r="F158" t="str">
        <v/>
      </c>
      <c r="J158" t="str">
        <v/>
      </c>
    </row>
    <row r="159">
      <c r="B159" t="str">
        <v/>
      </c>
      <c r="C159" t="str">
        <v/>
      </c>
      <c r="D159" t="str">
        <v/>
      </c>
      <c r="F159" t="str">
        <v/>
      </c>
      <c r="J159" t="str">
        <v/>
      </c>
    </row>
    <row r="160">
      <c r="B160" t="str">
        <v/>
      </c>
      <c r="C160" t="str">
        <v/>
      </c>
      <c r="D160" t="str">
        <v/>
      </c>
      <c r="F160" t="str">
        <v/>
      </c>
      <c r="J160" t="str">
        <v/>
      </c>
    </row>
    <row r="161">
      <c r="B161" t="str">
        <v/>
      </c>
      <c r="C161" t="str">
        <v/>
      </c>
      <c r="D161" t="str">
        <v/>
      </c>
      <c r="F161" t="str">
        <v/>
      </c>
      <c r="J161" t="str">
        <v/>
      </c>
    </row>
    <row r="162">
      <c r="B162" t="str">
        <v/>
      </c>
      <c r="C162" t="str">
        <v/>
      </c>
      <c r="D162" t="str">
        <v/>
      </c>
      <c r="F162" t="str">
        <v/>
      </c>
      <c r="J162" t="str">
        <v/>
      </c>
    </row>
    <row r="163">
      <c r="B163" t="str">
        <v/>
      </c>
      <c r="C163" t="str">
        <v/>
      </c>
      <c r="D163" t="str">
        <v/>
      </c>
      <c r="F163" t="str">
        <v/>
      </c>
      <c r="J163" t="str">
        <v/>
      </c>
    </row>
    <row r="164">
      <c r="B164" t="str">
        <v/>
      </c>
      <c r="C164" t="str">
        <v/>
      </c>
      <c r="D164" t="str">
        <v/>
      </c>
      <c r="F164" t="str">
        <v/>
      </c>
      <c r="J164" t="str">
        <v/>
      </c>
    </row>
    <row r="165">
      <c r="B165" t="str">
        <v/>
      </c>
      <c r="C165" t="str">
        <v/>
      </c>
      <c r="D165" t="str">
        <v/>
      </c>
      <c r="F165" t="str">
        <v/>
      </c>
      <c r="J165" t="str">
        <v/>
      </c>
    </row>
    <row r="166">
      <c r="B166" t="str">
        <v/>
      </c>
      <c r="C166" t="str">
        <v/>
      </c>
      <c r="D166" t="str">
        <v/>
      </c>
      <c r="F166" t="str">
        <v/>
      </c>
      <c r="J166" t="str">
        <v/>
      </c>
    </row>
    <row r="167">
      <c r="B167" t="str">
        <v/>
      </c>
      <c r="C167" t="str">
        <v/>
      </c>
      <c r="D167" t="str">
        <v/>
      </c>
      <c r="F167" t="str">
        <v/>
      </c>
      <c r="J167" t="str">
        <v/>
      </c>
    </row>
    <row r="168">
      <c r="B168" t="str">
        <v/>
      </c>
      <c r="C168" t="str">
        <v/>
      </c>
      <c r="D168" t="str">
        <v/>
      </c>
      <c r="F168" t="str">
        <v/>
      </c>
      <c r="J168" t="str">
        <v/>
      </c>
    </row>
    <row r="169">
      <c r="B169" t="str">
        <v/>
      </c>
      <c r="C169" t="str">
        <v/>
      </c>
      <c r="D169" t="str">
        <v/>
      </c>
      <c r="F169" t="str">
        <v/>
      </c>
      <c r="J169" t="str">
        <v/>
      </c>
    </row>
    <row r="170">
      <c r="B170" t="str">
        <v/>
      </c>
      <c r="C170" t="str">
        <v/>
      </c>
      <c r="D170" t="str">
        <v/>
      </c>
      <c r="F170" t="str">
        <v/>
      </c>
      <c r="J170" t="str">
        <v/>
      </c>
    </row>
    <row r="171">
      <c r="B171" t="str">
        <v/>
      </c>
      <c r="C171" t="str">
        <v/>
      </c>
      <c r="D171" t="str">
        <v/>
      </c>
      <c r="F171" t="str">
        <v/>
      </c>
      <c r="J171" t="str">
        <v/>
      </c>
    </row>
    <row r="172">
      <c r="B172" t="str">
        <v/>
      </c>
      <c r="C172" t="str">
        <v/>
      </c>
      <c r="D172" t="str">
        <v/>
      </c>
      <c r="F172" t="str">
        <v/>
      </c>
      <c r="J172" t="str">
        <v/>
      </c>
    </row>
    <row r="173">
      <c r="B173" t="str">
        <v/>
      </c>
      <c r="C173" t="str">
        <v/>
      </c>
      <c r="D173" t="str">
        <v/>
      </c>
      <c r="F173" t="str">
        <v/>
      </c>
      <c r="J173" t="str">
        <v/>
      </c>
    </row>
    <row r="174">
      <c r="B174" t="str">
        <v/>
      </c>
      <c r="C174" t="str">
        <v/>
      </c>
      <c r="D174" t="str">
        <v/>
      </c>
      <c r="F174" t="str">
        <v/>
      </c>
      <c r="J174" t="str">
        <v/>
      </c>
    </row>
    <row r="175">
      <c r="B175" t="str">
        <v/>
      </c>
      <c r="C175" t="str">
        <v/>
      </c>
      <c r="D175" t="str">
        <v/>
      </c>
      <c r="F175" t="str">
        <v/>
      </c>
      <c r="J175" t="str">
        <v/>
      </c>
    </row>
    <row r="176">
      <c r="B176" t="str">
        <v/>
      </c>
      <c r="C176" t="str">
        <v/>
      </c>
      <c r="D176" t="str">
        <v/>
      </c>
      <c r="F176" t="str">
        <v/>
      </c>
      <c r="J176" t="str">
        <v/>
      </c>
    </row>
    <row r="177">
      <c r="B177" t="str">
        <v/>
      </c>
      <c r="C177" t="str">
        <v/>
      </c>
      <c r="D177" t="str">
        <v/>
      </c>
      <c r="F177" t="str">
        <v/>
      </c>
      <c r="J177" t="str">
        <v/>
      </c>
    </row>
    <row r="178">
      <c r="B178" t="str">
        <v/>
      </c>
      <c r="C178" t="str">
        <v/>
      </c>
      <c r="D178" t="str">
        <v/>
      </c>
      <c r="F178" t="str">
        <v/>
      </c>
      <c r="J178" t="str">
        <v/>
      </c>
    </row>
    <row r="179">
      <c r="B179" t="str">
        <v/>
      </c>
      <c r="C179" t="str">
        <v/>
      </c>
      <c r="D179" t="str">
        <v/>
      </c>
      <c r="F179" t="str">
        <v/>
      </c>
      <c r="J179" t="str">
        <v/>
      </c>
    </row>
    <row r="180">
      <c r="B180" t="str">
        <v/>
      </c>
      <c r="C180" t="str">
        <v/>
      </c>
      <c r="D180" t="str">
        <v/>
      </c>
      <c r="F180" t="str">
        <v/>
      </c>
      <c r="J180" t="str">
        <v/>
      </c>
    </row>
    <row r="181">
      <c r="B181" t="str">
        <v/>
      </c>
      <c r="C181" t="str">
        <v/>
      </c>
      <c r="D181" t="str">
        <v/>
      </c>
      <c r="F181" t="str">
        <v/>
      </c>
      <c r="J181" t="str">
        <v/>
      </c>
    </row>
    <row r="182">
      <c r="B182" t="str">
        <v/>
      </c>
      <c r="C182" t="str">
        <v/>
      </c>
      <c r="D182" t="str">
        <v/>
      </c>
      <c r="F182" t="str">
        <v/>
      </c>
      <c r="J182" t="str">
        <v/>
      </c>
    </row>
    <row r="183">
      <c r="B183" t="str">
        <v/>
      </c>
      <c r="C183" t="str">
        <v/>
      </c>
      <c r="D183" t="str">
        <v/>
      </c>
      <c r="F183" t="str">
        <v/>
      </c>
      <c r="J183" t="str">
        <v/>
      </c>
    </row>
    <row r="184">
      <c r="B184" t="str">
        <v/>
      </c>
      <c r="C184" t="str">
        <v/>
      </c>
      <c r="D184" t="str">
        <v/>
      </c>
      <c r="F184" t="str">
        <v/>
      </c>
      <c r="J184" t="str">
        <v/>
      </c>
    </row>
    <row r="185">
      <c r="B185" t="str">
        <v/>
      </c>
      <c r="C185" t="str">
        <v/>
      </c>
      <c r="D185" t="str">
        <v/>
      </c>
      <c r="F185" t="str">
        <v/>
      </c>
      <c r="J185" t="str">
        <v/>
      </c>
    </row>
    <row r="186">
      <c r="B186" t="str">
        <v/>
      </c>
      <c r="C186" t="str">
        <v/>
      </c>
      <c r="D186" t="str">
        <v/>
      </c>
      <c r="F186" t="str">
        <v/>
      </c>
      <c r="J186" t="str">
        <v/>
      </c>
    </row>
    <row r="187">
      <c r="B187" t="str">
        <v/>
      </c>
      <c r="C187" t="str">
        <v/>
      </c>
      <c r="D187" t="str">
        <v/>
      </c>
      <c r="F187" t="str">
        <v/>
      </c>
      <c r="J187" t="str">
        <v/>
      </c>
    </row>
    <row r="188">
      <c r="B188" t="str">
        <v/>
      </c>
      <c r="C188" t="str">
        <v/>
      </c>
      <c r="D188" t="str">
        <v/>
      </c>
      <c r="F188" t="str">
        <v/>
      </c>
      <c r="J188" t="str">
        <v/>
      </c>
    </row>
    <row r="189">
      <c r="B189" t="str">
        <v/>
      </c>
      <c r="C189" t="str">
        <v/>
      </c>
      <c r="D189" t="str">
        <v/>
      </c>
      <c r="F189" t="str">
        <v/>
      </c>
      <c r="J189" t="str">
        <v/>
      </c>
    </row>
    <row r="190">
      <c r="B190" t="str">
        <v/>
      </c>
      <c r="C190" t="str">
        <v/>
      </c>
      <c r="D190" t="str">
        <v/>
      </c>
      <c r="F190" t="str">
        <v/>
      </c>
      <c r="J190" t="str">
        <v/>
      </c>
    </row>
    <row r="191">
      <c r="B191" t="str">
        <v/>
      </c>
      <c r="C191" t="str">
        <v/>
      </c>
      <c r="D191" t="str">
        <v/>
      </c>
      <c r="F191" t="str">
        <v/>
      </c>
      <c r="J191" t="str">
        <v/>
      </c>
    </row>
    <row r="192">
      <c r="B192" t="str">
        <v/>
      </c>
      <c r="C192" t="str">
        <v/>
      </c>
      <c r="D192" t="str">
        <v/>
      </c>
      <c r="F192" t="str">
        <v/>
      </c>
      <c r="J192" t="str">
        <v/>
      </c>
    </row>
    <row r="193">
      <c r="B193" t="str">
        <v/>
      </c>
      <c r="C193" t="str">
        <v/>
      </c>
      <c r="D193" t="str">
        <v/>
      </c>
      <c r="F193" t="str">
        <v/>
      </c>
      <c r="J193" t="str">
        <v/>
      </c>
    </row>
    <row r="194">
      <c r="B194" t="str">
        <v/>
      </c>
      <c r="C194" t="str">
        <v/>
      </c>
      <c r="D194" t="str">
        <v/>
      </c>
      <c r="F194" t="str">
        <v/>
      </c>
      <c r="J194" t="str">
        <v/>
      </c>
    </row>
    <row r="195">
      <c r="B195" t="str">
        <v/>
      </c>
      <c r="C195" t="str">
        <v/>
      </c>
      <c r="D195" t="str">
        <v/>
      </c>
      <c r="F195" t="str">
        <v/>
      </c>
      <c r="J195" t="str">
        <v/>
      </c>
    </row>
    <row r="196">
      <c r="B196" t="str">
        <v/>
      </c>
      <c r="C196" t="str">
        <v/>
      </c>
      <c r="D196" t="str">
        <v/>
      </c>
      <c r="F196" t="str">
        <v/>
      </c>
      <c r="J196" t="str">
        <v/>
      </c>
    </row>
    <row r="197">
      <c r="B197" t="str">
        <v/>
      </c>
      <c r="C197" t="str">
        <v/>
      </c>
      <c r="D197" t="str">
        <v/>
      </c>
      <c r="F197" t="str">
        <v/>
      </c>
      <c r="J197" t="str">
        <v/>
      </c>
    </row>
    <row r="198">
      <c r="B198" t="str">
        <v/>
      </c>
      <c r="C198" t="str">
        <v/>
      </c>
      <c r="D198" t="str">
        <v/>
      </c>
      <c r="F198" t="str">
        <v/>
      </c>
      <c r="J198" t="str">
        <v/>
      </c>
    </row>
    <row r="199">
      <c r="B199" t="str">
        <v/>
      </c>
      <c r="C199" t="str">
        <v/>
      </c>
      <c r="D199" t="str">
        <v/>
      </c>
      <c r="F199" t="str">
        <v/>
      </c>
      <c r="J199" t="str">
        <v/>
      </c>
    </row>
    <row r="200">
      <c r="B200" t="str">
        <v/>
      </c>
      <c r="C200" t="str">
        <v/>
      </c>
      <c r="D200" t="str">
        <v/>
      </c>
      <c r="F200" t="str">
        <v/>
      </c>
      <c r="J200" t="str">
        <v/>
      </c>
    </row>
    <row r="201">
      <c r="B201" t="str">
        <v/>
      </c>
      <c r="C201" t="str">
        <v/>
      </c>
      <c r="D201" t="str">
        <v/>
      </c>
      <c r="F201" t="str">
        <v/>
      </c>
      <c r="J201" t="str">
        <v/>
      </c>
    </row>
    <row r="202">
      <c r="B202" t="str">
        <v/>
      </c>
      <c r="C202" t="str">
        <v/>
      </c>
      <c r="D202" t="str">
        <v/>
      </c>
      <c r="F202" t="str">
        <v/>
      </c>
      <c r="J202" t="str">
        <v/>
      </c>
    </row>
    <row r="203">
      <c r="B203" t="str">
        <v/>
      </c>
      <c r="C203" t="str">
        <v/>
      </c>
      <c r="D203" t="str">
        <v/>
      </c>
      <c r="F203" t="str">
        <v/>
      </c>
      <c r="J203" t="str">
        <v/>
      </c>
    </row>
    <row r="204">
      <c r="B204" t="str">
        <v/>
      </c>
      <c r="C204" t="str">
        <v/>
      </c>
      <c r="D204" t="str">
        <v/>
      </c>
      <c r="F204" t="str">
        <v/>
      </c>
      <c r="J204" t="str">
        <v/>
      </c>
    </row>
    <row r="205">
      <c r="B205" t="str">
        <v/>
      </c>
      <c r="C205" t="str">
        <v/>
      </c>
      <c r="D205" t="str">
        <v/>
      </c>
      <c r="F205" t="str">
        <v/>
      </c>
      <c r="J205" t="str">
        <v/>
      </c>
    </row>
    <row r="206">
      <c r="B206" t="str">
        <v/>
      </c>
      <c r="C206" t="str">
        <v/>
      </c>
      <c r="D206" t="str">
        <v/>
      </c>
      <c r="F206" t="str">
        <v/>
      </c>
      <c r="J206" t="str">
        <v/>
      </c>
    </row>
    <row r="207">
      <c r="B207" t="str">
        <v/>
      </c>
      <c r="C207" t="str">
        <v/>
      </c>
      <c r="D207" t="str">
        <v/>
      </c>
      <c r="F207" t="str">
        <v/>
      </c>
      <c r="J207" t="str">
        <v/>
      </c>
    </row>
    <row r="208">
      <c r="B208" t="str">
        <v/>
      </c>
      <c r="C208" t="str">
        <v/>
      </c>
      <c r="D208" t="str">
        <v/>
      </c>
      <c r="F208" t="str">
        <v/>
      </c>
      <c r="J208" t="str">
        <v/>
      </c>
    </row>
    <row r="209">
      <c r="B209" t="str">
        <v/>
      </c>
      <c r="C209" t="str">
        <v/>
      </c>
      <c r="D209" t="str">
        <v/>
      </c>
      <c r="F209" t="str">
        <v/>
      </c>
      <c r="J209" t="str">
        <v/>
      </c>
    </row>
    <row r="210">
      <c r="B210" t="str">
        <v/>
      </c>
      <c r="C210" t="str">
        <v/>
      </c>
      <c r="D210" t="str">
        <v/>
      </c>
      <c r="F210" t="str">
        <v/>
      </c>
      <c r="J210" t="str">
        <v/>
      </c>
    </row>
    <row r="211">
      <c r="B211" t="str">
        <v/>
      </c>
      <c r="C211" t="str">
        <v/>
      </c>
      <c r="D211" t="str">
        <v/>
      </c>
      <c r="F211" t="str">
        <v/>
      </c>
      <c r="J211" t="str">
        <v/>
      </c>
    </row>
    <row r="212">
      <c r="B212" t="str">
        <v/>
      </c>
      <c r="C212" t="str">
        <v/>
      </c>
      <c r="D212" t="str">
        <v/>
      </c>
      <c r="F212" t="str">
        <v/>
      </c>
      <c r="J212" t="str">
        <v/>
      </c>
    </row>
    <row r="213">
      <c r="B213" t="str">
        <v/>
      </c>
      <c r="C213" t="str">
        <v/>
      </c>
      <c r="D213" t="str">
        <v/>
      </c>
      <c r="F213" t="str">
        <v/>
      </c>
      <c r="J213" t="str">
        <v/>
      </c>
    </row>
    <row r="214">
      <c r="B214" t="str">
        <v/>
      </c>
      <c r="C214" t="str">
        <v/>
      </c>
      <c r="D214" t="str">
        <v/>
      </c>
      <c r="F214" t="str">
        <v/>
      </c>
      <c r="J214" t="str">
        <v/>
      </c>
    </row>
    <row r="215">
      <c r="B215" t="str">
        <v/>
      </c>
      <c r="C215" t="str">
        <v/>
      </c>
      <c r="D215" t="str">
        <v/>
      </c>
      <c r="F215" t="str">
        <v/>
      </c>
      <c r="J215" t="str">
        <v/>
      </c>
    </row>
    <row r="216">
      <c r="B216" t="str">
        <v/>
      </c>
      <c r="C216" t="str">
        <v/>
      </c>
      <c r="D216" t="str">
        <v/>
      </c>
      <c r="F216" t="str">
        <v/>
      </c>
      <c r="J216" t="str">
        <v/>
      </c>
    </row>
    <row r="217">
      <c r="B217" t="str">
        <v/>
      </c>
      <c r="C217" t="str">
        <v/>
      </c>
      <c r="D217" t="str">
        <v/>
      </c>
      <c r="F217" t="str">
        <v/>
      </c>
      <c r="J217" t="str">
        <v/>
      </c>
    </row>
    <row r="218">
      <c r="B218" t="str">
        <v/>
      </c>
      <c r="C218" t="str">
        <v/>
      </c>
      <c r="D218" t="str">
        <v/>
      </c>
      <c r="F218" t="str">
        <v/>
      </c>
      <c r="J218" t="str">
        <v/>
      </c>
    </row>
    <row r="219">
      <c r="B219" t="str">
        <v/>
      </c>
      <c r="C219" t="str">
        <v/>
      </c>
      <c r="D219" t="str">
        <v/>
      </c>
      <c r="F219" t="str">
        <v/>
      </c>
      <c r="J219" t="str">
        <v/>
      </c>
    </row>
    <row r="220">
      <c r="B220" t="str">
        <v/>
      </c>
      <c r="C220" t="str">
        <v/>
      </c>
      <c r="D220" t="str">
        <v/>
      </c>
      <c r="F220" t="str">
        <v/>
      </c>
      <c r="J220" t="str">
        <v/>
      </c>
    </row>
    <row r="221">
      <c r="B221" t="str">
        <v/>
      </c>
      <c r="C221" t="str">
        <v/>
      </c>
      <c r="D221" t="str">
        <v/>
      </c>
      <c r="F221" t="str">
        <v/>
      </c>
      <c r="J221" t="str">
        <v/>
      </c>
    </row>
    <row r="222">
      <c r="B222" t="str">
        <v/>
      </c>
      <c r="C222" t="str">
        <v/>
      </c>
      <c r="D222" t="str">
        <v/>
      </c>
      <c r="F222" t="str">
        <v/>
      </c>
      <c r="J222" t="str">
        <v/>
      </c>
    </row>
    <row r="223">
      <c r="B223" t="str">
        <v/>
      </c>
      <c r="C223" t="str">
        <v/>
      </c>
      <c r="D223" t="str">
        <v/>
      </c>
      <c r="F223" t="str">
        <v/>
      </c>
      <c r="J223" t="str">
        <v/>
      </c>
    </row>
    <row r="224">
      <c r="B224" t="str">
        <v/>
      </c>
      <c r="C224" t="str">
        <v/>
      </c>
      <c r="D224" t="str">
        <v/>
      </c>
      <c r="F224" t="str">
        <v/>
      </c>
      <c r="J224" t="str">
        <v/>
      </c>
    </row>
    <row r="225">
      <c r="B225" t="str">
        <v/>
      </c>
      <c r="C225" t="str">
        <v/>
      </c>
      <c r="D225" t="str">
        <v/>
      </c>
      <c r="F225" t="str">
        <v/>
      </c>
      <c r="J225" t="str">
        <v/>
      </c>
    </row>
    <row r="226">
      <c r="B226" t="str">
        <v/>
      </c>
      <c r="C226" t="str">
        <v/>
      </c>
      <c r="D226" t="str">
        <v/>
      </c>
      <c r="F226" t="str">
        <v/>
      </c>
      <c r="J226" t="str">
        <v/>
      </c>
    </row>
    <row r="227">
      <c r="B227" t="str">
        <v/>
      </c>
      <c r="C227" t="str">
        <v/>
      </c>
      <c r="D227" t="str">
        <v/>
      </c>
      <c r="F227" t="str">
        <v/>
      </c>
      <c r="J227" t="str">
        <v/>
      </c>
    </row>
    <row r="228">
      <c r="B228" t="str">
        <v/>
      </c>
      <c r="C228" t="str">
        <v/>
      </c>
      <c r="D228" t="str">
        <v/>
      </c>
      <c r="F228" t="str">
        <v/>
      </c>
      <c r="J228" t="str">
        <v/>
      </c>
    </row>
    <row r="229">
      <c r="B229" t="str">
        <v/>
      </c>
      <c r="C229" t="str">
        <v/>
      </c>
      <c r="D229" t="str">
        <v/>
      </c>
      <c r="F229" t="str">
        <v/>
      </c>
      <c r="J229" t="str">
        <v/>
      </c>
    </row>
    <row r="230">
      <c r="B230" t="str">
        <v/>
      </c>
      <c r="C230" t="str">
        <v/>
      </c>
      <c r="D230" t="str">
        <v/>
      </c>
      <c r="F230" t="str">
        <v/>
      </c>
      <c r="J230" t="str">
        <v/>
      </c>
    </row>
    <row r="231">
      <c r="B231" t="str">
        <v/>
      </c>
      <c r="C231" t="str">
        <v/>
      </c>
      <c r="D231" t="str">
        <v/>
      </c>
      <c r="F231" t="str">
        <v/>
      </c>
      <c r="J231" t="str">
        <v/>
      </c>
    </row>
    <row r="232">
      <c r="B232" t="str">
        <v/>
      </c>
      <c r="C232" t="str">
        <v/>
      </c>
      <c r="D232" t="str">
        <v/>
      </c>
      <c r="F232" t="str">
        <v/>
      </c>
      <c r="J232" t="str">
        <v/>
      </c>
    </row>
    <row r="233">
      <c r="B233" t="str">
        <v/>
      </c>
      <c r="C233" t="str">
        <v/>
      </c>
      <c r="D233" t="str">
        <v/>
      </c>
      <c r="F233" t="str">
        <v/>
      </c>
      <c r="J233" t="str">
        <v/>
      </c>
    </row>
    <row r="234">
      <c r="B234" t="str">
        <v/>
      </c>
      <c r="C234" t="str">
        <v/>
      </c>
      <c r="D234" t="str">
        <v/>
      </c>
      <c r="F234" t="str">
        <v/>
      </c>
      <c r="J234" t="str">
        <v/>
      </c>
    </row>
    <row r="235">
      <c r="B235" t="str">
        <v/>
      </c>
      <c r="C235" t="str">
        <v/>
      </c>
      <c r="D235" t="str">
        <v/>
      </c>
      <c r="F235" t="str">
        <v/>
      </c>
      <c r="J235" t="str">
        <v/>
      </c>
    </row>
    <row r="236">
      <c r="B236" t="str">
        <v/>
      </c>
      <c r="C236" t="str">
        <v/>
      </c>
      <c r="D236" t="str">
        <v/>
      </c>
      <c r="F236" t="str">
        <v/>
      </c>
      <c r="J236" t="str">
        <v/>
      </c>
    </row>
    <row r="237">
      <c r="B237" t="str">
        <v/>
      </c>
      <c r="C237" t="str">
        <v/>
      </c>
      <c r="D237" t="str">
        <v/>
      </c>
      <c r="F237" t="str">
        <v/>
      </c>
      <c r="J237" t="str">
        <v/>
      </c>
    </row>
    <row r="238">
      <c r="B238" t="str">
        <v/>
      </c>
      <c r="C238" t="str">
        <v/>
      </c>
      <c r="D238" t="str">
        <v/>
      </c>
      <c r="F238" t="str">
        <v/>
      </c>
      <c r="J238" t="str">
        <v/>
      </c>
    </row>
    <row r="239">
      <c r="B239" t="str">
        <v/>
      </c>
      <c r="C239" t="str">
        <v/>
      </c>
      <c r="D239" t="str">
        <v/>
      </c>
      <c r="F239" t="str">
        <v/>
      </c>
      <c r="J239" t="str">
        <v/>
      </c>
    </row>
    <row r="240">
      <c r="B240" t="str">
        <v/>
      </c>
      <c r="C240" t="str">
        <v/>
      </c>
      <c r="D240" t="str">
        <v/>
      </c>
      <c r="F240" t="str">
        <v/>
      </c>
      <c r="J240" t="str">
        <v/>
      </c>
    </row>
    <row r="241">
      <c r="B241" t="str">
        <v/>
      </c>
      <c r="C241" t="str">
        <v/>
      </c>
      <c r="D241" t="str">
        <v/>
      </c>
      <c r="F241" t="str">
        <v/>
      </c>
      <c r="J241" t="str">
        <v/>
      </c>
    </row>
    <row r="242">
      <c r="B242" t="str">
        <v/>
      </c>
      <c r="C242" t="str">
        <v/>
      </c>
      <c r="D242" t="str">
        <v/>
      </c>
      <c r="F242" t="str">
        <v/>
      </c>
      <c r="J242" t="str">
        <v/>
      </c>
    </row>
    <row r="243">
      <c r="B243" t="str">
        <v/>
      </c>
      <c r="C243" t="str">
        <v/>
      </c>
      <c r="D243" t="str">
        <v/>
      </c>
      <c r="F243" t="str">
        <v/>
      </c>
      <c r="J243" t="str">
        <v/>
      </c>
    </row>
    <row r="244">
      <c r="B244" t="str">
        <v/>
      </c>
      <c r="C244" t="str">
        <v/>
      </c>
      <c r="D244" t="str">
        <v/>
      </c>
      <c r="F244" t="str">
        <v/>
      </c>
      <c r="J244" t="str">
        <v/>
      </c>
    </row>
    <row r="245">
      <c r="B245" t="str">
        <v/>
      </c>
      <c r="C245" t="str">
        <v/>
      </c>
      <c r="D245" t="str">
        <v/>
      </c>
      <c r="F245" t="str">
        <v/>
      </c>
      <c r="J245" t="str">
        <v/>
      </c>
    </row>
    <row r="246">
      <c r="B246" t="str">
        <v/>
      </c>
      <c r="C246" t="str">
        <v/>
      </c>
      <c r="D246" t="str">
        <v/>
      </c>
      <c r="F246" t="str">
        <v/>
      </c>
      <c r="J246" t="str">
        <v/>
      </c>
    </row>
    <row r="247">
      <c r="B247" t="str">
        <v/>
      </c>
      <c r="C247" t="str">
        <v/>
      </c>
      <c r="D247" t="str">
        <v/>
      </c>
      <c r="F247" t="str">
        <v/>
      </c>
      <c r="J247" t="str">
        <v/>
      </c>
    </row>
    <row r="248">
      <c r="B248" t="str">
        <v/>
      </c>
      <c r="C248" t="str">
        <v/>
      </c>
      <c r="D248" t="str">
        <v/>
      </c>
      <c r="F248" t="str">
        <v/>
      </c>
      <c r="J248" t="str">
        <v/>
      </c>
    </row>
    <row r="249">
      <c r="B249" t="str">
        <v/>
      </c>
      <c r="C249" t="str">
        <v/>
      </c>
      <c r="D249" t="str">
        <v/>
      </c>
      <c r="F249" t="str">
        <v/>
      </c>
      <c r="J249" t="str">
        <v/>
      </c>
    </row>
    <row r="250">
      <c r="B250" t="str">
        <v/>
      </c>
      <c r="C250" t="str">
        <v/>
      </c>
      <c r="D250" t="str">
        <v/>
      </c>
      <c r="F250" t="str">
        <v/>
      </c>
      <c r="J250" t="str">
        <v/>
      </c>
    </row>
    <row r="251">
      <c r="B251" t="str">
        <v/>
      </c>
      <c r="C251" t="str">
        <v/>
      </c>
      <c r="D251" t="str">
        <v/>
      </c>
      <c r="F251" t="str">
        <v/>
      </c>
      <c r="J251" t="str">
        <v/>
      </c>
    </row>
    <row r="252">
      <c r="B252" t="str">
        <v/>
      </c>
      <c r="C252" t="str">
        <v/>
      </c>
      <c r="D252" t="str">
        <v/>
      </c>
      <c r="F252" t="str">
        <v/>
      </c>
      <c r="J252" t="str">
        <v/>
      </c>
    </row>
    <row r="253">
      <c r="B253" t="str">
        <v/>
      </c>
      <c r="C253" t="str">
        <v/>
      </c>
      <c r="D253" t="str">
        <v/>
      </c>
      <c r="F253" t="str">
        <v/>
      </c>
      <c r="J253" t="str">
        <v/>
      </c>
    </row>
    <row r="254">
      <c r="B254" t="str">
        <v/>
      </c>
      <c r="C254" t="str">
        <v/>
      </c>
      <c r="D254" t="str">
        <v/>
      </c>
      <c r="F254" t="str">
        <v/>
      </c>
      <c r="J254" t="str">
        <v/>
      </c>
    </row>
    <row r="255">
      <c r="B255" t="str">
        <v/>
      </c>
      <c r="C255" t="str">
        <v/>
      </c>
      <c r="D255" t="str">
        <v/>
      </c>
      <c r="F255" t="str">
        <v/>
      </c>
      <c r="J255" t="str">
        <v/>
      </c>
    </row>
    <row r="256">
      <c r="B256" t="str">
        <v/>
      </c>
      <c r="C256" t="str">
        <v/>
      </c>
      <c r="D256" t="str">
        <v/>
      </c>
      <c r="F256" t="str">
        <v/>
      </c>
      <c r="J256" t="str">
        <v/>
      </c>
    </row>
    <row r="257">
      <c r="B257" t="str">
        <v/>
      </c>
      <c r="C257" t="str">
        <v/>
      </c>
      <c r="D257" t="str">
        <v/>
      </c>
      <c r="F257" t="str">
        <v/>
      </c>
      <c r="J257" t="str">
        <v/>
      </c>
    </row>
    <row r="258">
      <c r="B258" t="str">
        <v/>
      </c>
      <c r="C258" t="str">
        <v/>
      </c>
      <c r="D258" t="str">
        <v/>
      </c>
      <c r="F258" t="str">
        <v/>
      </c>
      <c r="J258" t="str">
        <v/>
      </c>
    </row>
    <row r="259">
      <c r="B259" t="str">
        <v/>
      </c>
      <c r="C259" t="str">
        <v/>
      </c>
      <c r="D259" t="str">
        <v/>
      </c>
      <c r="F259" t="str">
        <v/>
      </c>
      <c r="J259" t="str">
        <v/>
      </c>
    </row>
    <row r="260">
      <c r="B260" t="str">
        <v/>
      </c>
      <c r="C260" t="str">
        <v/>
      </c>
      <c r="D260" t="str">
        <v/>
      </c>
      <c r="F260" t="str">
        <v/>
      </c>
      <c r="J260" t="str">
        <v/>
      </c>
    </row>
    <row r="261">
      <c r="B261" t="str">
        <v/>
      </c>
      <c r="C261" t="str">
        <v/>
      </c>
      <c r="D261" t="str">
        <v/>
      </c>
      <c r="F261" t="str">
        <v/>
      </c>
      <c r="J261" t="str">
        <v/>
      </c>
    </row>
    <row r="262">
      <c r="B262" t="str">
        <v/>
      </c>
      <c r="C262" t="str">
        <v/>
      </c>
      <c r="D262" t="str">
        <v/>
      </c>
      <c r="F262" t="str">
        <v/>
      </c>
      <c r="J262" t="str">
        <v/>
      </c>
    </row>
    <row r="263">
      <c r="B263" t="str">
        <v/>
      </c>
      <c r="C263" t="str">
        <v/>
      </c>
      <c r="D263" t="str">
        <v/>
      </c>
      <c r="F263" t="str">
        <v/>
      </c>
      <c r="J263" t="str">
        <v/>
      </c>
    </row>
    <row r="264">
      <c r="B264" t="str">
        <v/>
      </c>
      <c r="C264" t="str">
        <v/>
      </c>
      <c r="D264" t="str">
        <v/>
      </c>
      <c r="F264" t="str">
        <v/>
      </c>
      <c r="J264" t="str">
        <v/>
      </c>
    </row>
    <row r="265">
      <c r="B265" t="str">
        <v/>
      </c>
      <c r="C265" t="str">
        <v/>
      </c>
      <c r="D265" t="str">
        <v/>
      </c>
      <c r="F265" t="str">
        <v/>
      </c>
      <c r="J265" t="str">
        <v/>
      </c>
    </row>
    <row r="266">
      <c r="B266" t="str">
        <v/>
      </c>
      <c r="C266" t="str">
        <v/>
      </c>
      <c r="D266" t="str">
        <v/>
      </c>
      <c r="F266" t="str">
        <v/>
      </c>
      <c r="J266" t="str">
        <v/>
      </c>
    </row>
    <row r="267">
      <c r="B267" t="str">
        <v/>
      </c>
      <c r="C267" t="str">
        <v/>
      </c>
      <c r="D267" t="str">
        <v/>
      </c>
      <c r="F267" t="str">
        <v/>
      </c>
      <c r="J267" t="str">
        <v/>
      </c>
    </row>
    <row r="268">
      <c r="B268" t="str">
        <v/>
      </c>
      <c r="C268" t="str">
        <v/>
      </c>
      <c r="D268" t="str">
        <v/>
      </c>
      <c r="F268" t="str">
        <v/>
      </c>
      <c r="J268" t="str">
        <v/>
      </c>
    </row>
    <row r="269">
      <c r="B269" t="str">
        <v/>
      </c>
      <c r="C269" t="str">
        <v/>
      </c>
      <c r="D269" t="str">
        <v/>
      </c>
      <c r="F269" t="str">
        <v/>
      </c>
      <c r="J269" t="str">
        <v/>
      </c>
    </row>
    <row r="270">
      <c r="B270" t="str">
        <v/>
      </c>
      <c r="C270" t="str">
        <v/>
      </c>
      <c r="D270" t="str">
        <v/>
      </c>
      <c r="F270" t="str">
        <v/>
      </c>
      <c r="J270" t="str">
        <v/>
      </c>
    </row>
    <row r="271">
      <c r="B271" t="str">
        <v/>
      </c>
      <c r="C271" t="str">
        <v/>
      </c>
      <c r="D271" t="str">
        <v/>
      </c>
      <c r="F271" t="str">
        <v/>
      </c>
      <c r="J271" t="str">
        <v/>
      </c>
    </row>
    <row r="272">
      <c r="B272" t="str">
        <v/>
      </c>
      <c r="C272" t="str">
        <v/>
      </c>
      <c r="D272" t="str">
        <v/>
      </c>
      <c r="F272" t="str">
        <v/>
      </c>
      <c r="J272" t="str">
        <v/>
      </c>
    </row>
    <row r="273">
      <c r="B273" t="str">
        <v/>
      </c>
      <c r="C273" t="str">
        <v/>
      </c>
      <c r="D273" t="str">
        <v/>
      </c>
      <c r="F273" t="str">
        <v/>
      </c>
      <c r="J273" t="str">
        <v/>
      </c>
    </row>
    <row r="274">
      <c r="B274" t="str">
        <v/>
      </c>
      <c r="C274" t="str">
        <v/>
      </c>
      <c r="D274" t="str">
        <v/>
      </c>
      <c r="F274" t="str">
        <v/>
      </c>
      <c r="J274" t="str">
        <v/>
      </c>
    </row>
    <row r="275">
      <c r="B275" t="str">
        <v/>
      </c>
      <c r="C275" t="str">
        <v/>
      </c>
      <c r="D275" t="str">
        <v/>
      </c>
      <c r="F275" t="str">
        <v/>
      </c>
      <c r="J275" t="str">
        <v/>
      </c>
    </row>
    <row r="276">
      <c r="B276" t="str">
        <v/>
      </c>
      <c r="C276" t="str">
        <v/>
      </c>
      <c r="D276" t="str">
        <v/>
      </c>
      <c r="F276" t="str">
        <v/>
      </c>
      <c r="J276" t="str">
        <v/>
      </c>
    </row>
    <row r="277">
      <c r="B277" t="str">
        <v/>
      </c>
      <c r="C277" t="str">
        <v/>
      </c>
      <c r="D277" t="str">
        <v/>
      </c>
      <c r="F277" t="str">
        <v/>
      </c>
      <c r="J277" t="str">
        <v/>
      </c>
    </row>
    <row r="278">
      <c r="B278" t="str">
        <v/>
      </c>
      <c r="C278" t="str">
        <v/>
      </c>
      <c r="D278" t="str">
        <v/>
      </c>
      <c r="F278" t="str">
        <v/>
      </c>
      <c r="J278" t="str">
        <v/>
      </c>
    </row>
    <row r="279">
      <c r="B279" t="str">
        <v/>
      </c>
      <c r="C279" t="str">
        <v/>
      </c>
      <c r="D279" t="str">
        <v/>
      </c>
      <c r="F279" t="str">
        <v/>
      </c>
      <c r="J279" t="str">
        <v/>
      </c>
    </row>
    <row r="280">
      <c r="B280" t="str">
        <v/>
      </c>
      <c r="C280" t="str">
        <v/>
      </c>
      <c r="D280" t="str">
        <v/>
      </c>
      <c r="F280" t="str">
        <v/>
      </c>
      <c r="J280" t="str">
        <v/>
      </c>
    </row>
    <row r="281">
      <c r="B281" t="str">
        <v/>
      </c>
      <c r="C281" t="str">
        <v/>
      </c>
      <c r="D281" t="str">
        <v/>
      </c>
      <c r="F281" t="str">
        <v/>
      </c>
      <c r="J281" t="str">
        <v/>
      </c>
    </row>
    <row r="282">
      <c r="B282" t="str">
        <v/>
      </c>
      <c r="C282" t="str">
        <v/>
      </c>
      <c r="D282" t="str">
        <v/>
      </c>
      <c r="F282" t="str">
        <v/>
      </c>
      <c r="J282" t="str">
        <v/>
      </c>
    </row>
    <row r="283">
      <c r="B283" t="str">
        <v/>
      </c>
      <c r="C283" t="str">
        <v/>
      </c>
      <c r="D283" t="str">
        <v/>
      </c>
      <c r="F283" t="str">
        <v/>
      </c>
      <c r="J283" t="str">
        <v/>
      </c>
    </row>
    <row r="284">
      <c r="B284" t="str">
        <v/>
      </c>
      <c r="C284" t="str">
        <v/>
      </c>
      <c r="D284" t="str">
        <v/>
      </c>
      <c r="F284" t="str">
        <v/>
      </c>
      <c r="J284" t="str">
        <v/>
      </c>
    </row>
    <row r="285">
      <c r="B285" t="str">
        <v/>
      </c>
      <c r="C285" t="str">
        <v/>
      </c>
      <c r="D285" t="str">
        <v/>
      </c>
      <c r="F285" t="str">
        <v/>
      </c>
      <c r="J285" t="str">
        <v/>
      </c>
    </row>
    <row r="286">
      <c r="B286" t="str">
        <v/>
      </c>
      <c r="C286" t="str">
        <v/>
      </c>
      <c r="D286" t="str">
        <v/>
      </c>
      <c r="F286" t="str">
        <v/>
      </c>
      <c r="J286" t="str">
        <v/>
      </c>
    </row>
    <row r="287">
      <c r="B287" t="str">
        <v/>
      </c>
      <c r="C287" t="str">
        <v/>
      </c>
      <c r="D287" t="str">
        <v/>
      </c>
      <c r="F287" t="str">
        <v/>
      </c>
      <c r="J287" t="str">
        <v/>
      </c>
    </row>
  </sheetData>
  <ignoredErrors>
    <ignoredError numberStoredAsText="1" sqref="A1:J28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32"/>
  <sheetViews>
    <sheetView workbookViewId="0"/>
  </sheetViews>
  <cols>
    <col min="1" max="1" width="14.83203125" customWidth="1"/>
    <col min="2" max="2" width="12.83203125" customWidth="1"/>
    <col min="3" max="3" width="12.83203125" customWidth="1"/>
    <col min="4" max="4" width="12.83203125" customWidth="1"/>
  </cols>
  <sheetData>
    <row r="1">
      <c r="A1" t="str">
        <v>Daily summary</v>
      </c>
    </row>
    <row r="2">
      <c r="A2" t="str">
        <v>Period start</v>
      </c>
      <c r="B2" s="2">
        <v>46398</v>
      </c>
    </row>
    <row r="3">
      <c r="A3" t="str">
        <v>Enter the first day of your tracking period in cell B2. The formulas add up calories, protein and the number of entries for each day from the Food diary tab.</v>
      </c>
    </row>
    <row r="4">
      <c r="A4" t="str">
        <v>Date</v>
      </c>
      <c r="B4" t="str">
        <v>kcal</v>
      </c>
      <c r="C4" t="str">
        <v>Protein g</v>
      </c>
      <c r="D4" t="str">
        <v>Entries</v>
      </c>
    </row>
    <row r="5">
      <c r="A5" s="2" t="e">
        <f>IF($B$2="","",$B$2+0)</f>
      </c>
      <c r="B5" t="e">
        <f>IF(A5="","",SUMIFS('Food diary'!G:G,'Food diary'!A:A,A5))</f>
      </c>
      <c r="C5" t="e">
        <f>IF(A5="","",SUMIFS('Food diary'!H:H,'Food diary'!A:A,A5))</f>
      </c>
      <c r="D5" t="e">
        <f>IF(A5="","",COUNTIFS('Food diary'!A:A,A5,'Food diary'!D:D,"&lt;&gt;"))</f>
      </c>
    </row>
    <row r="6">
      <c r="A6" s="2" t="e">
        <f>IF($B$2="","",$B$2+1)</f>
      </c>
      <c r="B6" t="e">
        <f>IF(A6="","",SUMIFS('Food diary'!G:G,'Food diary'!A:A,A6))</f>
      </c>
      <c r="C6" t="e">
        <f>IF(A6="","",SUMIFS('Food diary'!H:H,'Food diary'!A:A,A6))</f>
      </c>
      <c r="D6" t="e">
        <f>IF(A6="","",COUNTIFS('Food diary'!A:A,A6,'Food diary'!D:D,"&lt;&gt;"))</f>
      </c>
    </row>
    <row r="7">
      <c r="A7" s="2" t="e">
        <f>IF($B$2="","",$B$2+2)</f>
      </c>
      <c r="B7" t="e">
        <f>IF(A7="","",SUMIFS('Food diary'!G:G,'Food diary'!A:A,A7))</f>
      </c>
      <c r="C7" t="e">
        <f>IF(A7="","",SUMIFS('Food diary'!H:H,'Food diary'!A:A,A7))</f>
      </c>
      <c r="D7" t="e">
        <f>IF(A7="","",COUNTIFS('Food diary'!A:A,A7,'Food diary'!D:D,"&lt;&gt;"))</f>
      </c>
    </row>
    <row r="8">
      <c r="A8" s="2" t="e">
        <f>IF($B$2="","",$B$2+3)</f>
      </c>
      <c r="B8" t="e">
        <f>IF(A8="","",SUMIFS('Food diary'!G:G,'Food diary'!A:A,A8))</f>
      </c>
      <c r="C8" t="e">
        <f>IF(A8="","",SUMIFS('Food diary'!H:H,'Food diary'!A:A,A8))</f>
      </c>
      <c r="D8" t="e">
        <f>IF(A8="","",COUNTIFS('Food diary'!A:A,A8,'Food diary'!D:D,"&lt;&gt;"))</f>
      </c>
    </row>
    <row r="9">
      <c r="A9" s="2" t="e">
        <f>IF($B$2="","",$B$2+4)</f>
      </c>
      <c r="B9" t="e">
        <f>IF(A9="","",SUMIFS('Food diary'!G:G,'Food diary'!A:A,A9))</f>
      </c>
      <c r="C9" t="e">
        <f>IF(A9="","",SUMIFS('Food diary'!H:H,'Food diary'!A:A,A9))</f>
      </c>
      <c r="D9" t="e">
        <f>IF(A9="","",COUNTIFS('Food diary'!A:A,A9,'Food diary'!D:D,"&lt;&gt;"))</f>
      </c>
    </row>
    <row r="10">
      <c r="A10" s="2" t="e">
        <f>IF($B$2="","",$B$2+5)</f>
      </c>
      <c r="B10" t="e">
        <f>IF(A10="","",SUMIFS('Food diary'!G:G,'Food diary'!A:A,A10))</f>
      </c>
      <c r="C10" t="e">
        <f>IF(A10="","",SUMIFS('Food diary'!H:H,'Food diary'!A:A,A10))</f>
      </c>
      <c r="D10" t="e">
        <f>IF(A10="","",COUNTIFS('Food diary'!A:A,A10,'Food diary'!D:D,"&lt;&gt;"))</f>
      </c>
    </row>
    <row r="11">
      <c r="A11" s="2" t="e">
        <f>IF($B$2="","",$B$2+6)</f>
      </c>
      <c r="B11" t="e">
        <f>IF(A11="","",SUMIFS('Food diary'!G:G,'Food diary'!A:A,A11))</f>
      </c>
      <c r="C11" t="e">
        <f>IF(A11="","",SUMIFS('Food diary'!H:H,'Food diary'!A:A,A11))</f>
      </c>
      <c r="D11" t="e">
        <f>IF(A11="","",COUNTIFS('Food diary'!A:A,A11,'Food diary'!D:D,"&lt;&gt;"))</f>
      </c>
    </row>
    <row r="12">
      <c r="A12" s="2" t="e">
        <f>IF($B$2="","",$B$2+7)</f>
      </c>
      <c r="B12" t="e">
        <f>IF(A12="","",SUMIFS('Food diary'!G:G,'Food diary'!A:A,A12))</f>
      </c>
      <c r="C12" t="e">
        <f>IF(A12="","",SUMIFS('Food diary'!H:H,'Food diary'!A:A,A12))</f>
      </c>
      <c r="D12" t="e">
        <f>IF(A12="","",COUNTIFS('Food diary'!A:A,A12,'Food diary'!D:D,"&lt;&gt;"))</f>
      </c>
    </row>
    <row r="13">
      <c r="A13" s="2" t="e">
        <f>IF($B$2="","",$B$2+8)</f>
      </c>
      <c r="B13" t="e">
        <f>IF(A13="","",SUMIFS('Food diary'!G:G,'Food diary'!A:A,A13))</f>
      </c>
      <c r="C13" t="e">
        <f>IF(A13="","",SUMIFS('Food diary'!H:H,'Food diary'!A:A,A13))</f>
      </c>
      <c r="D13" t="e">
        <f>IF(A13="","",COUNTIFS('Food diary'!A:A,A13,'Food diary'!D:D,"&lt;&gt;"))</f>
      </c>
    </row>
    <row r="14">
      <c r="A14" s="2" t="e">
        <f>IF($B$2="","",$B$2+9)</f>
      </c>
      <c r="B14" t="e">
        <f>IF(A14="","",SUMIFS('Food diary'!G:G,'Food diary'!A:A,A14))</f>
      </c>
      <c r="C14" t="e">
        <f>IF(A14="","",SUMIFS('Food diary'!H:H,'Food diary'!A:A,A14))</f>
      </c>
      <c r="D14" t="e">
        <f>IF(A14="","",COUNTIFS('Food diary'!A:A,A14,'Food diary'!D:D,"&lt;&gt;"))</f>
      </c>
    </row>
    <row r="15">
      <c r="A15" s="2" t="e">
        <f>IF($B$2="","",$B$2+10)</f>
      </c>
      <c r="B15" t="e">
        <f>IF(A15="","",SUMIFS('Food diary'!G:G,'Food diary'!A:A,A15))</f>
      </c>
      <c r="C15" t="e">
        <f>IF(A15="","",SUMIFS('Food diary'!H:H,'Food diary'!A:A,A15))</f>
      </c>
      <c r="D15" t="e">
        <f>IF(A15="","",COUNTIFS('Food diary'!A:A,A15,'Food diary'!D:D,"&lt;&gt;"))</f>
      </c>
    </row>
    <row r="16">
      <c r="A16" s="2" t="e">
        <f>IF($B$2="","",$B$2+11)</f>
      </c>
      <c r="B16" t="e">
        <f>IF(A16="","",SUMIFS('Food diary'!G:G,'Food diary'!A:A,A16))</f>
      </c>
      <c r="C16" t="e">
        <f>IF(A16="","",SUMIFS('Food diary'!H:H,'Food diary'!A:A,A16))</f>
      </c>
      <c r="D16" t="e">
        <f>IF(A16="","",COUNTIFS('Food diary'!A:A,A16,'Food diary'!D:D,"&lt;&gt;"))</f>
      </c>
    </row>
    <row r="17">
      <c r="A17" s="2" t="e">
        <f>IF($B$2="","",$B$2+12)</f>
      </c>
      <c r="B17" t="e">
        <f>IF(A17="","",SUMIFS('Food diary'!G:G,'Food diary'!A:A,A17))</f>
      </c>
      <c r="C17" t="e">
        <f>IF(A17="","",SUMIFS('Food diary'!H:H,'Food diary'!A:A,A17))</f>
      </c>
      <c r="D17" t="e">
        <f>IF(A17="","",COUNTIFS('Food diary'!A:A,A17,'Food diary'!D:D,"&lt;&gt;"))</f>
      </c>
    </row>
    <row r="18">
      <c r="A18" s="2" t="e">
        <f>IF($B$2="","",$B$2+13)</f>
      </c>
      <c r="B18" t="e">
        <f>IF(A18="","",SUMIFS('Food diary'!G:G,'Food diary'!A:A,A18))</f>
      </c>
      <c r="C18" t="e">
        <f>IF(A18="","",SUMIFS('Food diary'!H:H,'Food diary'!A:A,A18))</f>
      </c>
      <c r="D18" t="e">
        <f>IF(A18="","",COUNTIFS('Food diary'!A:A,A18,'Food diary'!D:D,"&lt;&gt;"))</f>
      </c>
    </row>
    <row r="19">
      <c r="A19" s="2" t="e">
        <f>IF($B$2="","",$B$2+14)</f>
      </c>
      <c r="B19" t="e">
        <f>IF(A19="","",SUMIFS('Food diary'!G:G,'Food diary'!A:A,A19))</f>
      </c>
      <c r="C19" t="e">
        <f>IF(A19="","",SUMIFS('Food diary'!H:H,'Food diary'!A:A,A19))</f>
      </c>
      <c r="D19" t="e">
        <f>IF(A19="","",COUNTIFS('Food diary'!A:A,A19,'Food diary'!D:D,"&lt;&gt;"))</f>
      </c>
    </row>
    <row r="20">
      <c r="A20" s="2" t="e">
        <f>IF($B$2="","",$B$2+15)</f>
      </c>
      <c r="B20" t="e">
        <f>IF(A20="","",SUMIFS('Food diary'!G:G,'Food diary'!A:A,A20))</f>
      </c>
      <c r="C20" t="e">
        <f>IF(A20="","",SUMIFS('Food diary'!H:H,'Food diary'!A:A,A20))</f>
      </c>
      <c r="D20" t="e">
        <f>IF(A20="","",COUNTIFS('Food diary'!A:A,A20,'Food diary'!D:D,"&lt;&gt;"))</f>
      </c>
    </row>
    <row r="21">
      <c r="A21" s="2" t="e">
        <f>IF($B$2="","",$B$2+16)</f>
      </c>
      <c r="B21" t="e">
        <f>IF(A21="","",SUMIFS('Food diary'!G:G,'Food diary'!A:A,A21))</f>
      </c>
      <c r="C21" t="e">
        <f>IF(A21="","",SUMIFS('Food diary'!H:H,'Food diary'!A:A,A21))</f>
      </c>
      <c r="D21" t="e">
        <f>IF(A21="","",COUNTIFS('Food diary'!A:A,A21,'Food diary'!D:D,"&lt;&gt;"))</f>
      </c>
    </row>
    <row r="22">
      <c r="A22" s="2" t="e">
        <f>IF($B$2="","",$B$2+17)</f>
      </c>
      <c r="B22" t="e">
        <f>IF(A22="","",SUMIFS('Food diary'!G:G,'Food diary'!A:A,A22))</f>
      </c>
      <c r="C22" t="e">
        <f>IF(A22="","",SUMIFS('Food diary'!H:H,'Food diary'!A:A,A22))</f>
      </c>
      <c r="D22" t="e">
        <f>IF(A22="","",COUNTIFS('Food diary'!A:A,A22,'Food diary'!D:D,"&lt;&gt;"))</f>
      </c>
    </row>
    <row r="23">
      <c r="A23" s="2" t="e">
        <f>IF($B$2="","",$B$2+18)</f>
      </c>
      <c r="B23" t="e">
        <f>IF(A23="","",SUMIFS('Food diary'!G:G,'Food diary'!A:A,A23))</f>
      </c>
      <c r="C23" t="e">
        <f>IF(A23="","",SUMIFS('Food diary'!H:H,'Food diary'!A:A,A23))</f>
      </c>
      <c r="D23" t="e">
        <f>IF(A23="","",COUNTIFS('Food diary'!A:A,A23,'Food diary'!D:D,"&lt;&gt;"))</f>
      </c>
    </row>
    <row r="24">
      <c r="A24" s="2" t="e">
        <f>IF($B$2="","",$B$2+19)</f>
      </c>
      <c r="B24" t="e">
        <f>IF(A24="","",SUMIFS('Food diary'!G:G,'Food diary'!A:A,A24))</f>
      </c>
      <c r="C24" t="e">
        <f>IF(A24="","",SUMIFS('Food diary'!H:H,'Food diary'!A:A,A24))</f>
      </c>
      <c r="D24" t="e">
        <f>IF(A24="","",COUNTIFS('Food diary'!A:A,A24,'Food diary'!D:D,"&lt;&gt;"))</f>
      </c>
    </row>
    <row r="25">
      <c r="A25" s="2" t="e">
        <f>IF($B$2="","",$B$2+20)</f>
      </c>
      <c r="B25" t="e">
        <f>IF(A25="","",SUMIFS('Food diary'!G:G,'Food diary'!A:A,A25))</f>
      </c>
      <c r="C25" t="e">
        <f>IF(A25="","",SUMIFS('Food diary'!H:H,'Food diary'!A:A,A25))</f>
      </c>
      <c r="D25" t="e">
        <f>IF(A25="","",COUNTIFS('Food diary'!A:A,A25,'Food diary'!D:D,"&lt;&gt;"))</f>
      </c>
    </row>
    <row r="26">
      <c r="A26" s="2" t="e">
        <f>IF($B$2="","",$B$2+21)</f>
      </c>
      <c r="B26" t="e">
        <f>IF(A26="","",SUMIFS('Food diary'!G:G,'Food diary'!A:A,A26))</f>
      </c>
      <c r="C26" t="e">
        <f>IF(A26="","",SUMIFS('Food diary'!H:H,'Food diary'!A:A,A26))</f>
      </c>
      <c r="D26" t="e">
        <f>IF(A26="","",COUNTIFS('Food diary'!A:A,A26,'Food diary'!D:D,"&lt;&gt;"))</f>
      </c>
    </row>
    <row r="27">
      <c r="A27" s="2" t="e">
        <f>IF($B$2="","",$B$2+22)</f>
      </c>
      <c r="B27" t="e">
        <f>IF(A27="","",SUMIFS('Food diary'!G:G,'Food diary'!A:A,A27))</f>
      </c>
      <c r="C27" t="e">
        <f>IF(A27="","",SUMIFS('Food diary'!H:H,'Food diary'!A:A,A27))</f>
      </c>
      <c r="D27" t="e">
        <f>IF(A27="","",COUNTIFS('Food diary'!A:A,A27,'Food diary'!D:D,"&lt;&gt;"))</f>
      </c>
    </row>
    <row r="28">
      <c r="A28" s="2" t="e">
        <f>IF($B$2="","",$B$2+23)</f>
      </c>
      <c r="B28" t="e">
        <f>IF(A28="","",SUMIFS('Food diary'!G:G,'Food diary'!A:A,A28))</f>
      </c>
      <c r="C28" t="e">
        <f>IF(A28="","",SUMIFS('Food diary'!H:H,'Food diary'!A:A,A28))</f>
      </c>
      <c r="D28" t="e">
        <f>IF(A28="","",COUNTIFS('Food diary'!A:A,A28,'Food diary'!D:D,"&lt;&gt;"))</f>
      </c>
    </row>
    <row r="29">
      <c r="A29" s="2" t="e">
        <f>IF($B$2="","",$B$2+24)</f>
      </c>
      <c r="B29" t="e">
        <f>IF(A29="","",SUMIFS('Food diary'!G:G,'Food diary'!A:A,A29))</f>
      </c>
      <c r="C29" t="e">
        <f>IF(A29="","",SUMIFS('Food diary'!H:H,'Food diary'!A:A,A29))</f>
      </c>
      <c r="D29" t="e">
        <f>IF(A29="","",COUNTIFS('Food diary'!A:A,A29,'Food diary'!D:D,"&lt;&gt;"))</f>
      </c>
    </row>
    <row r="30">
      <c r="A30" s="2" t="e">
        <f>IF($B$2="","",$B$2+25)</f>
      </c>
      <c r="B30" t="e">
        <f>IF(A30="","",SUMIFS('Food diary'!G:G,'Food diary'!A:A,A30))</f>
      </c>
      <c r="C30" t="e">
        <f>IF(A30="","",SUMIFS('Food diary'!H:H,'Food diary'!A:A,A30))</f>
      </c>
      <c r="D30" t="e">
        <f>IF(A30="","",COUNTIFS('Food diary'!A:A,A30,'Food diary'!D:D,"&lt;&gt;"))</f>
      </c>
    </row>
    <row r="31">
      <c r="A31" s="2" t="e">
        <f>IF($B$2="","",$B$2+26)</f>
      </c>
      <c r="B31" t="e">
        <f>IF(A31="","",SUMIFS('Food diary'!G:G,'Food diary'!A:A,A31))</f>
      </c>
      <c r="C31" t="e">
        <f>IF(A31="","",SUMIFS('Food diary'!H:H,'Food diary'!A:A,A31))</f>
      </c>
      <c r="D31" t="e">
        <f>IF(A31="","",COUNTIFS('Food diary'!A:A,A31,'Food diary'!D:D,"&lt;&gt;"))</f>
      </c>
    </row>
    <row r="32">
      <c r="A32" s="2" t="e">
        <f>IF($B$2="","",$B$2+27)</f>
      </c>
      <c r="B32" t="e">
        <f>IF(A32="","",SUMIFS('Food diary'!G:G,'Food diary'!A:A,A32))</f>
      </c>
      <c r="C32" t="e">
        <f>IF(A32="","",SUMIFS('Food diary'!H:H,'Food diary'!A:A,A32))</f>
      </c>
      <c r="D32" t="e">
        <f>IF(A32="","",COUNTIFS('Food diary'!A:A,A32,'Food diary'!D:D,"&lt;&gt;"))</f>
      </c>
    </row>
  </sheetData>
  <ignoredErrors>
    <ignoredError numberStoredAsText="1" sqref="A1:D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Ruokapäiväkirja</vt:lpstr>
      <vt:lpstr>Päiväyhteenveto</vt:lpstr>
      <vt:lpstr>Food diary</vt:lpstr>
      <vt:lpstr>Daily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